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71" windowWidth="20730" windowHeight="1176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'10'!$A$1:$L$28</definedName>
    <definedName name="_xlnm.Print_Area" localSheetId="3">'3'!$A$1:$H$39</definedName>
    <definedName name="_xlnm.Print_Area" localSheetId="4">'4'!$A$1:$D$32</definedName>
    <definedName name="_xlnm.Print_Titles" localSheetId="10">'10'!$4:$5</definedName>
    <definedName name="_xlnm.Print_Titles" localSheetId="3">'3'!$4:$6</definedName>
    <definedName name="_xlnm.Print_Titles" localSheetId="5">'5'!$4:$5</definedName>
    <definedName name="_xlnm.Print_Titles" localSheetId="6">'6'!$4:$5</definedName>
  </definedNames>
  <calcPr fullCalcOnLoad="1" refMode="R1C1"/>
</workbook>
</file>

<file path=xl/sharedStrings.xml><?xml version="1.0" encoding="utf-8"?>
<sst xmlns="http://schemas.openxmlformats.org/spreadsheetml/2006/main" count="478" uniqueCount="312">
  <si>
    <t>附表1</t>
  </si>
  <si>
    <t>单位收支总体情况表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</si>
  <si>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</si>
  <si>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</si>
  <si>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</si>
  <si>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</si>
  <si>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</si>
  <si>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</si>
  <si>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</si>
  <si>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</si>
  <si>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</si>
  <si>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</si>
  <si>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</si>
  <si>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</si>
  <si>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</si>
  <si>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</si>
  <si>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</si>
  <si>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</si>
  <si>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</si>
  <si>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</si>
  <si>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</si>
  <si>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</si>
  <si>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</si>
  <si>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</si>
  <si>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</si>
  <si>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</si>
  <si>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</si>
  <si>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</si>
  <si>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</si>
  <si>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</si>
  <si>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</si>
  <si>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</si>
  <si>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</si>
  <si>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</si>
  <si>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</si>
  <si>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</si>
  <si>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</si>
  <si>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</si>
  <si>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</si>
  <si>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</si>
  <si>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</si>
  <si>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</si>
  <si>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</si>
  <si>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</si>
  <si>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</si>
  <si>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</si>
  <si>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</si>
  <si>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单位收入总体情况表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</si>
  <si>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</si>
  <si>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</si>
  <si>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</si>
  <si>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</si>
  <si>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</si>
  <si>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</si>
  <si>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</si>
  <si>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</si>
  <si>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</si>
  <si>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</si>
  <si>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</si>
  <si>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</si>
  <si>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</si>
  <si>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</si>
  <si>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</si>
  <si>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</si>
  <si>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</si>
  <si>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单位支出总体情况表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</si>
  <si>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</si>
  <si>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</si>
  <si>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</si>
  <si>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</si>
  <si>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</si>
  <si>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</si>
  <si>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</si>
  <si>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</si>
  <si>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</si>
  <si>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</si>
  <si>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</si>
  <si>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</si>
  <si>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</si>
  <si>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</si>
  <si>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</si>
  <si>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</si>
  <si>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</si>
  <si>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</si>
  <si>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</si>
  <si>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</si>
  <si>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</si>
  <si>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</si>
  <si>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</si>
  <si>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</si>
  <si>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</si>
  <si>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</si>
  <si>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</si>
  <si>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</si>
  <si>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</si>
  <si>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</si>
  <si>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</si>
  <si>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</si>
  <si>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</si>
  <si>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</si>
  <si>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</si>
  <si>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</si>
  <si>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</si>
  <si>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</si>
  <si>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</si>
  <si>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</si>
  <si>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</si>
  <si>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</si>
  <si>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</si>
  <si>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</si>
  <si>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</si>
  <si>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</si>
  <si>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</si>
  <si>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</si>
  <si>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</si>
  <si>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</si>
  <si>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</si>
  <si>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</si>
  <si>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</si>
  <si>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</si>
  <si>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</si>
  <si>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</si>
  <si>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</si>
  <si>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</si>
  <si>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</si>
  <si>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</si>
  <si>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</si>
  <si>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</si>
  <si>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</si>
  <si>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</si>
  <si>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</si>
  <si>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</si>
  <si>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</si>
  <si>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</si>
  <si>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</si>
  <si>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</si>
  <si>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</si>
  <si>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</si>
  <si>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</si>
  <si>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</si>
  <si>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</si>
  <si>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</si>
  <si>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</si>
  <si>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</si>
  <si>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</si>
  <si>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</si>
  <si>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</si>
  <si>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330202</t>
  </si>
  <si>
    <t>天津医科大学</t>
  </si>
  <si>
    <t>205</t>
  </si>
  <si>
    <t>教育支出</t>
  </si>
  <si>
    <t>20502</t>
  </si>
  <si>
    <t>普通教育</t>
  </si>
  <si>
    <t>2050205</t>
  </si>
  <si>
    <t>高等教育</t>
  </si>
  <si>
    <t>20503</t>
  </si>
  <si>
    <t>职业教育</t>
  </si>
  <si>
    <t>2050302</t>
  </si>
  <si>
    <t>中等职业教育</t>
  </si>
  <si>
    <t>206</t>
  </si>
  <si>
    <t>科学技术支出</t>
  </si>
  <si>
    <t>20602</t>
  </si>
  <si>
    <t>基础研究</t>
  </si>
  <si>
    <t>2060203</t>
  </si>
  <si>
    <t>自然科学基金</t>
  </si>
  <si>
    <t>20604</t>
  </si>
  <si>
    <t>技术研究与开发</t>
  </si>
  <si>
    <t>2060499</t>
  </si>
  <si>
    <t>其他技术研究与开发支出</t>
  </si>
  <si>
    <t>20699</t>
  </si>
  <si>
    <t>其他科学技术支出</t>
  </si>
  <si>
    <t>2069999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</si>
  <si>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</si>
  <si>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</si>
  <si>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</si>
  <si>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</si>
  <si>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</si>
  <si>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</si>
  <si>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</si>
  <si>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</si>
  <si>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</si>
  <si>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</si>
  <si>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21004</t>
  </si>
  <si>
    <t>公共卫生</t>
  </si>
  <si>
    <t>2100408</t>
  </si>
  <si>
    <t>基本公共卫生服务</t>
  </si>
  <si>
    <t>2100499</t>
  </si>
  <si>
    <t>其他公共卫生支出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</si>
  <si>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</si>
  <si>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</si>
  <si>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</si>
  <si>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</si>
  <si>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</si>
  <si>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</si>
  <si>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</si>
  <si>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</si>
  <si>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</si>
  <si>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</si>
  <si>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</si>
  <si>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</si>
  <si>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</si>
  <si>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</si>
  <si>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</si>
  <si>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</si>
  <si>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</si>
  <si>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</si>
  <si>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23204</t>
  </si>
  <si>
    <t>地方政府专项债务付息支出</t>
  </si>
  <si>
    <t>2320498</t>
  </si>
  <si>
    <t>其他地方自行试点项目收益专项债券付息支出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</si>
  <si>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</si>
  <si>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</si>
  <si>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</si>
  <si>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</si>
  <si>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</si>
  <si>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</si>
  <si>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</si>
  <si>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</si>
  <si>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</si>
  <si>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</si>
  <si>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</si>
  <si>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</si>
  <si>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</si>
  <si>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</si>
  <si>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</si>
  <si>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</si>
  <si>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</si>
  <si>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</si>
  <si>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</si>
  <si>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</si>
  <si>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</si>
  <si>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</si>
  <si>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</si>
  <si>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</si>
  <si>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</si>
  <si>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</si>
  <si>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</si>
  <si>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</si>
  <si>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</si>
  <si>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</si>
  <si>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</si>
  <si>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</si>
  <si>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</si>
  <si>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</si>
  <si>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</si>
  <si>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</si>
  <si>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</si>
  <si>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</si>
  <si>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</si>
  <si>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</si>
  <si>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</si>
  <si>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</si>
  <si>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</si>
  <si>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</si>
  <si>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</si>
  <si>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30218</t>
  </si>
  <si>
    <t>专用材料费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</si>
  <si>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</si>
  <si>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</si>
  <si>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</si>
  <si>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</si>
  <si>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</si>
  <si>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</si>
  <si>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</si>
  <si>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</si>
  <si>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</si>
  <si>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</si>
  <si>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</si>
  <si>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</si>
  <si>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</si>
  <si>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</si>
  <si>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</si>
  <si>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</si>
  <si>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</si>
  <si>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</si>
  <si>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30307</t>
  </si>
  <si>
    <t>医疗费补助</t>
  </si>
  <si>
    <t>310</t>
  </si>
  <si>
    <t>资本性支出</t>
  </si>
  <si>
    <t>31002</t>
  </si>
  <si>
    <t>办公设备购置</t>
  </si>
  <si>
    <t>31003</t>
  </si>
  <si>
    <t>专用设备购置</t>
  </si>
  <si>
    <t>31099</t>
  </si>
  <si>
    <t>其他资本性支出</t>
  </si>
  <si>
    <t>[3]特定目标类</t>
  </si>
  <si>
    <t>天津医科大学新校区一期建设工程</t>
  </si>
  <si>
    <t>天津医科大学新校区一期建设工程-2024年专项债券利息</t>
  </si>
  <si>
    <t>天津医科大学新校区三期工程-2024年专项债券利息</t>
  </si>
  <si>
    <t>教育项目（一）（医科大学）-2024年一般债券利息</t>
  </si>
  <si>
    <t>市属高校建设世界一流学科-医科大学-2024年一般债券利息</t>
  </si>
  <si>
    <t>高校促进重点产业发展－医科大学-2024年一般债券利息</t>
  </si>
  <si>
    <t>基础教育综合改革实验区（2024年）</t>
  </si>
  <si>
    <t>非财政拨款项目（综合业务经费）</t>
  </si>
  <si>
    <t>学校思想政治工作补助项目（原2023年项目）</t>
  </si>
  <si>
    <t>学校思想政治工作补助项目（2024年）</t>
  </si>
  <si>
    <t>市属高校建设世界一流学科市级补助(原2023年项目）</t>
  </si>
  <si>
    <t>市属高校建设世界一流学科市级补助（2024年）</t>
  </si>
  <si>
    <t>2024年中央支持地方高校改革发展资金-01中央直达资金</t>
  </si>
  <si>
    <t>学生资助补助经费-01中央直达资金</t>
  </si>
  <si>
    <t>学生资助政策体系</t>
  </si>
  <si>
    <t>天津市外国留学生政府奖学金（2024年）</t>
  </si>
  <si>
    <t>基本公共卫生服务项目质控考核经费（2024年）</t>
  </si>
  <si>
    <t>基层卫生质控中心专项经费（2024年）</t>
  </si>
  <si>
    <t>教育五育并举(2024年）</t>
  </si>
  <si>
    <t>2021年度天津市科技计划项目结转资金</t>
  </si>
  <si>
    <t>天津市科技计划项目结转资金</t>
  </si>
  <si>
    <t>天津市科技型企业发展专项资金项目结转资金</t>
  </si>
  <si>
    <t>天津医科大学附属卫生学校</t>
  </si>
  <si>
    <t>天津市免疫学研究所</t>
  </si>
  <si>
    <t>天津医科大学本级</t>
  </si>
  <si>
    <t>注：本表按支出功能分类填列，明细到类、款、项三级科目。
本单位2024年国有资本经营预算支出情况表为空表。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</si>
</sst>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;_琀"/>
    <numFmt numFmtId="178" formatCode="#,##0;\-#,##0;&quot;-&quot;"/>
    <numFmt numFmtId="179" formatCode="\$#,##0.00;\(\$#,##0.00\)"/>
    <numFmt numFmtId="180" formatCode="_-&quot;$&quot;* #,##0_-;\-&quot;$&quot;* #,##0_-;_-&quot;$&quot;* &quot;-&quot;_-;_-@_-"/>
    <numFmt numFmtId="181" formatCode="#,##0;\(#,##0\)"/>
    <numFmt numFmtId="182" formatCode="_(&quot;$&quot;* #,##0.00_);_(&quot;$&quot;* \(#,##0.00\);_(&quot;$&quot;* &quot;-&quot;??_);_(@_)"/>
    <numFmt numFmtId="183" formatCode="\$#,##0;\(\$#,##0\)"/>
    <numFmt numFmtId="184" formatCode="_-* #,##0.00&quot;$&quot;_-;\-* #,##0.00&quot;$&quot;_-;_-* &quot;-&quot;??&quot;$&quot;_-;_-@_-"/>
    <numFmt numFmtId="185" formatCode="_-* #,##0_$_-;\-* #,##0_$_-;_-* &quot;-&quot;_$_-;_-@_-"/>
    <numFmt numFmtId="186" formatCode="0.0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_ "/>
    <numFmt numFmtId="196" formatCode="#,##0.0;[Red]\-#,##0.0"/>
    <numFmt numFmtId="197" formatCode="0.0_ ;[Red]\-0.0\ "/>
    <numFmt numFmtId="198" formatCode="&quot;¥&quot;#,##0.0;&quot;¥&quot;\-#,##0.0"/>
    <numFmt numFmtId="199" formatCode="0.0_ 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name val="Arial"/>
      <family val="2"/>
    </font>
    <font>
      <sz val="12"/>
      <color indexed="17"/>
      <name val="宋体"/>
      <family val="0"/>
    </font>
    <font>
      <b/>
      <sz val="12"/>
      <name val="Arial"/>
      <family val="2"/>
    </font>
    <font>
      <sz val="11"/>
      <color indexed="42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0.5"/>
      <color indexed="20"/>
      <name val="宋体"/>
      <family val="0"/>
    </font>
    <font>
      <b/>
      <sz val="10"/>
      <name val="MS Sans Serif"/>
      <family val="2"/>
    </font>
    <font>
      <sz val="10.5"/>
      <color indexed="17"/>
      <name val="宋体"/>
      <family val="0"/>
    </font>
    <font>
      <sz val="8"/>
      <name val="Arial"/>
      <family val="2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2"/>
      <name val="Helv"/>
      <family val="2"/>
    </font>
    <font>
      <sz val="11"/>
      <name val="ＭＳ Ｐゴシック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b/>
      <sz val="18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2"/>
      <name val="Courier"/>
      <family val="3"/>
    </font>
    <font>
      <sz val="8"/>
      <name val="Times New Roman"/>
      <family val="1"/>
    </font>
    <font>
      <sz val="9"/>
      <color indexed="20"/>
      <name val="宋体"/>
      <family val="0"/>
    </font>
    <font>
      <sz val="12"/>
      <name val="바탕체"/>
      <family val="3"/>
    </font>
    <font>
      <sz val="11"/>
      <color indexed="52"/>
      <name val="宋体"/>
      <family val="0"/>
    </font>
    <font>
      <sz val="7"/>
      <name val="Small Fonts"/>
      <family val="2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9"/>
      <color indexed="17"/>
      <name val="宋体"/>
      <family val="0"/>
    </font>
    <font>
      <sz val="12"/>
      <name val="Calibri"/>
      <family val="2"/>
    </font>
    <font>
      <sz val="11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9" fillId="7" borderId="0" applyNumberFormat="0" applyBorder="0" applyAlignment="0" applyProtection="0"/>
    <xf numFmtId="178" fontId="38" fillId="0" borderId="0" applyFill="0" applyBorder="0" applyAlignment="0">
      <protection/>
    </xf>
    <xf numFmtId="0" fontId="33" fillId="2" borderId="1" applyNumberFormat="0" applyAlignment="0" applyProtection="0"/>
    <xf numFmtId="0" fontId="56" fillId="36" borderId="2" applyNumberFormat="0" applyAlignment="0" applyProtection="0"/>
    <xf numFmtId="0" fontId="29" fillId="0" borderId="0" applyProtection="0">
      <alignment vertical="center"/>
    </xf>
    <xf numFmtId="41" fontId="39" fillId="0" borderId="0" applyFont="0" applyFill="0" applyBorder="0" applyAlignment="0" applyProtection="0"/>
    <xf numFmtId="181" fontId="13" fillId="0" borderId="0">
      <alignment/>
      <protection/>
    </xf>
    <xf numFmtId="43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79" fontId="13" fillId="0" borderId="0">
      <alignment/>
      <protection/>
    </xf>
    <xf numFmtId="0" fontId="19" fillId="0" borderId="0" applyProtection="0">
      <alignment/>
    </xf>
    <xf numFmtId="183" fontId="13" fillId="0" borderId="0">
      <alignment/>
      <protection/>
    </xf>
    <xf numFmtId="0" fontId="55" fillId="0" borderId="0" applyNumberFormat="0" applyFill="0" applyBorder="0" applyAlignment="0" applyProtection="0"/>
    <xf numFmtId="2" fontId="19" fillId="0" borderId="0" applyProtection="0">
      <alignment/>
    </xf>
    <xf numFmtId="0" fontId="12" fillId="8" borderId="0" applyNumberFormat="0" applyBorder="0" applyAlignment="0" applyProtection="0"/>
    <xf numFmtId="38" fontId="31" fillId="10" borderId="0" applyNumberFormat="0" applyBorder="0" applyAlignment="0" applyProtection="0"/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61" fillId="0" borderId="5" applyNumberFormat="0" applyFill="0" applyAlignment="0" applyProtection="0"/>
    <xf numFmtId="0" fontId="54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45" fillId="0" borderId="0" applyProtection="0">
      <alignment/>
    </xf>
    <xf numFmtId="0" fontId="21" fillId="0" borderId="0" applyProtection="0">
      <alignment/>
    </xf>
    <xf numFmtId="0" fontId="44" fillId="3" borderId="1" applyNumberFormat="0" applyAlignment="0" applyProtection="0"/>
    <xf numFmtId="10" fontId="31" fillId="2" borderId="8" applyNumberFormat="0" applyBorder="0" applyAlignment="0" applyProtection="0"/>
    <xf numFmtId="0" fontId="44" fillId="3" borderId="1" applyNumberFormat="0" applyAlignment="0" applyProtection="0"/>
    <xf numFmtId="0" fontId="52" fillId="0" borderId="9" applyNumberFormat="0" applyFill="0" applyAlignment="0" applyProtection="0"/>
    <xf numFmtId="0" fontId="46" fillId="12" borderId="0" applyNumberFormat="0" applyBorder="0" applyAlignment="0" applyProtection="0"/>
    <xf numFmtId="37" fontId="53" fillId="0" borderId="0">
      <alignment/>
      <protection/>
    </xf>
    <xf numFmtId="0" fontId="36" fillId="0" borderId="0">
      <alignment/>
      <protection/>
    </xf>
    <xf numFmtId="0" fontId="58" fillId="0" borderId="0">
      <alignment/>
      <protection/>
    </xf>
    <xf numFmtId="0" fontId="49" fillId="0" borderId="0">
      <alignment/>
      <protection/>
    </xf>
    <xf numFmtId="0" fontId="17" fillId="4" borderId="10" applyNumberFormat="0" applyFont="0" applyAlignment="0" applyProtection="0"/>
    <xf numFmtId="0" fontId="47" fillId="2" borderId="11" applyNumberFormat="0" applyAlignment="0" applyProtection="0"/>
    <xf numFmtId="10" fontId="39" fillId="0" borderId="0" applyFont="0" applyFill="0" applyBorder="0" applyAlignment="0" applyProtection="0"/>
    <xf numFmtId="1" fontId="39" fillId="0" borderId="0">
      <alignment/>
      <protection/>
    </xf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12" applyProtection="0">
      <alignment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>
      <alignment horizontal="centerContinuous" vertical="center"/>
      <protection/>
    </xf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4" fillId="9" borderId="0" applyNumberFormat="0" applyBorder="0" applyAlignment="0" applyProtection="0"/>
    <xf numFmtId="0" fontId="28" fillId="9" borderId="0" applyNumberFormat="0" applyBorder="0" applyAlignment="0" applyProtection="0"/>
    <xf numFmtId="0" fontId="24" fillId="9" borderId="0" applyNumberFormat="0" applyBorder="0" applyAlignment="0" applyProtection="0"/>
    <xf numFmtId="0" fontId="43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4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4" fillId="9" borderId="0" applyNumberFormat="0" applyBorder="0" applyAlignment="0" applyProtection="0"/>
    <xf numFmtId="0" fontId="43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5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4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43" fillId="30" borderId="0" applyNumberFormat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7" borderId="0" applyNumberFormat="0" applyBorder="0" applyAlignment="0" applyProtection="0"/>
    <xf numFmtId="0" fontId="28" fillId="9" borderId="0" applyNumberFormat="0" applyBorder="0" applyAlignment="0" applyProtection="0"/>
    <xf numFmtId="0" fontId="2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4" fillId="7" borderId="0" applyNumberFormat="0" applyBorder="0" applyAlignment="0" applyProtection="0"/>
    <xf numFmtId="0" fontId="4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0" fillId="5" borderId="0" applyNumberFormat="0" applyBorder="0" applyAlignment="0" applyProtection="0"/>
    <xf numFmtId="0" fontId="3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0" fillId="3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Protection="0">
      <alignment vertical="center"/>
    </xf>
    <xf numFmtId="0" fontId="6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0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20" fillId="37" borderId="0" applyNumberFormat="0" applyBorder="0" applyAlignment="0" applyProtection="0"/>
    <xf numFmtId="0" fontId="30" fillId="8" borderId="0" applyNumberFormat="0" applyBorder="0" applyAlignment="0" applyProtection="0"/>
    <xf numFmtId="0" fontId="2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1" fillId="8" borderId="0" applyNumberFormat="0" applyBorder="0" applyAlignment="0" applyProtection="0"/>
    <xf numFmtId="0" fontId="30" fillId="5" borderId="0" applyNumberFormat="0" applyBorder="0" applyAlignment="0" applyProtection="0"/>
    <xf numFmtId="0" fontId="4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44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0" borderId="1" applyNumberFormat="0" applyAlignment="0" applyProtection="0"/>
    <xf numFmtId="0" fontId="33" fillId="10" borderId="1" applyNumberFormat="0" applyAlignment="0" applyProtection="0"/>
    <xf numFmtId="0" fontId="27" fillId="36" borderId="2" applyNumberFormat="0" applyAlignment="0" applyProtection="0"/>
    <xf numFmtId="0" fontId="27" fillId="36" borderId="2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185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13" fillId="0" borderId="0">
      <alignment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>
      <alignment/>
      <protection/>
    </xf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7" fillId="10" borderId="11" applyNumberFormat="0" applyAlignment="0" applyProtection="0"/>
    <xf numFmtId="0" fontId="47" fillId="10" borderId="11" applyNumberFormat="0" applyAlignment="0" applyProtection="0"/>
    <xf numFmtId="0" fontId="44" fillId="3" borderId="1" applyNumberFormat="0" applyAlignment="0" applyProtection="0"/>
    <xf numFmtId="0" fontId="44" fillId="3" borderId="1" applyNumberFormat="0" applyAlignment="0" applyProtection="0"/>
    <xf numFmtId="1" fontId="1" fillId="0" borderId="8">
      <alignment vertical="center"/>
      <protection locked="0"/>
    </xf>
    <xf numFmtId="0" fontId="48" fillId="0" borderId="0">
      <alignment/>
      <protection/>
    </xf>
    <xf numFmtId="186" fontId="1" fillId="0" borderId="8">
      <alignment vertical="center"/>
      <protection locked="0"/>
    </xf>
    <xf numFmtId="0" fontId="39" fillId="0" borderId="0">
      <alignment/>
      <protection/>
    </xf>
    <xf numFmtId="0" fontId="68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1" fillId="0" borderId="0">
      <alignment/>
      <protection/>
    </xf>
  </cellStyleXfs>
  <cellXfs count="131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3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8" xfId="0" applyNumberFormat="1" applyFont="1" applyFill="1" applyBorder="1" applyAlignment="1">
      <alignment wrapText="1"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69" fillId="0" borderId="0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right" vertical="center" wrapText="1"/>
    </xf>
    <xf numFmtId="0" fontId="63" fillId="0" borderId="8" xfId="0" applyFont="1" applyBorder="1" applyAlignment="1">
      <alignment horizontal="left" vertical="top"/>
    </xf>
    <xf numFmtId="0" fontId="63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196" fontId="2" fillId="0" borderId="8" xfId="0" applyNumberFormat="1" applyFont="1" applyFill="1" applyBorder="1" applyAlignment="1" applyProtection="1">
      <alignment horizontal="right" vertical="center" wrapText="1"/>
      <protection/>
    </xf>
    <xf numFmtId="196" fontId="0" fillId="0" borderId="8" xfId="0" applyNumberFormat="1" applyFont="1" applyFill="1" applyBorder="1" applyAlignment="1">
      <alignment horizontal="center" vertical="center" wrapText="1"/>
    </xf>
    <xf numFmtId="196" fontId="0" fillId="0" borderId="8" xfId="0" applyNumberFormat="1" applyFont="1" applyFill="1" applyBorder="1" applyAlignment="1" applyProtection="1">
      <alignment horizontal="right" vertical="center" wrapText="1"/>
      <protection/>
    </xf>
    <xf numFmtId="196" fontId="2" fillId="0" borderId="8" xfId="0" applyNumberFormat="1" applyFont="1" applyFill="1" applyBorder="1" applyAlignment="1">
      <alignment horizontal="right" vertical="center"/>
    </xf>
    <xf numFmtId="196" fontId="2" fillId="0" borderId="8" xfId="0" applyNumberFormat="1" applyFont="1" applyFill="1" applyBorder="1" applyAlignment="1">
      <alignment horizontal="right" vertical="center" wrapText="1"/>
    </xf>
    <xf numFmtId="197" fontId="2" fillId="0" borderId="8" xfId="0" applyNumberFormat="1" applyFont="1" applyFill="1" applyBorder="1" applyAlignment="1" applyProtection="1">
      <alignment horizontal="right" vertical="center" wrapText="1"/>
      <protection/>
    </xf>
    <xf numFmtId="197" fontId="2" fillId="0" borderId="8" xfId="0" applyNumberFormat="1" applyFont="1" applyFill="1" applyBorder="1" applyAlignment="1" applyProtection="1">
      <alignment horizontal="right" vertical="center"/>
      <protection/>
    </xf>
    <xf numFmtId="199" fontId="2" fillId="0" borderId="8" xfId="469" applyNumberFormat="1" applyFont="1" applyBorder="1" applyAlignment="1">
      <alignment horizontal="center" vertical="center"/>
      <protection/>
    </xf>
    <xf numFmtId="199" fontId="2" fillId="0" borderId="8" xfId="469" applyNumberFormat="1" applyFont="1" applyBorder="1" applyAlignment="1">
      <alignment horizontal="center" vertical="center" wrapText="1"/>
      <protection/>
    </xf>
    <xf numFmtId="199" fontId="5" fillId="0" borderId="8" xfId="487" applyNumberFormat="1" applyFont="1" applyBorder="1" applyAlignment="1">
      <alignment horizontal="center" vertical="center"/>
      <protection/>
    </xf>
    <xf numFmtId="0" fontId="64" fillId="0" borderId="8" xfId="0" applyFont="1" applyBorder="1" applyAlignment="1">
      <alignment horizontal="left" vertical="top"/>
    </xf>
    <xf numFmtId="0" fontId="64" fillId="0" borderId="8" xfId="0" applyFont="1" applyBorder="1" applyAlignment="1">
      <alignment horizontal="left" vertical="top" wrapText="1"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J14" sqref="J14"/>
    </sheetView>
  </sheetViews>
  <sheetFormatPr defaultColWidth="9.16015625" defaultRowHeight="27.75" customHeight="1"/>
  <cols>
    <col min="1" max="1" width="18.83203125" style="11" customWidth="1"/>
    <col min="2" max="2" width="26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133</v>
      </c>
      <c r="B1" s="12"/>
    </row>
    <row r="2" spans="1:5" s="8" customFormat="1" ht="34.5" customHeight="1">
      <c r="A2" s="13" t="s">
        <v>134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112" t="s">
        <v>66</v>
      </c>
      <c r="B4" s="112" t="s">
        <v>67</v>
      </c>
      <c r="C4" s="15" t="s">
        <v>135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0" customFormat="1" ht="39.75" customHeight="1">
      <c r="A5" s="126"/>
      <c r="B5" s="126"/>
      <c r="C5" s="14" t="s">
        <v>110</v>
      </c>
      <c r="D5" s="14" t="s">
        <v>69</v>
      </c>
      <c r="E5" s="14" t="s">
        <v>70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45.75" customHeight="1">
      <c r="A6" s="16"/>
      <c r="B6" s="16"/>
      <c r="C6" s="17"/>
      <c r="D6" s="18"/>
      <c r="E6" s="18"/>
    </row>
    <row r="7" spans="1:5" ht="64.5" customHeight="1">
      <c r="A7" s="19"/>
      <c r="B7" s="19"/>
      <c r="C7" s="17"/>
      <c r="D7" s="18"/>
      <c r="E7" s="18"/>
    </row>
    <row r="8" spans="1:5" ht="34.5" customHeight="1">
      <c r="A8" s="20"/>
      <c r="B8" s="20"/>
      <c r="C8" s="17"/>
      <c r="D8" s="18"/>
      <c r="E8" s="18"/>
    </row>
    <row r="9" spans="1:5" ht="34.5" customHeight="1">
      <c r="A9" s="21"/>
      <c r="B9" s="21"/>
      <c r="C9" s="17"/>
      <c r="D9" s="18"/>
      <c r="E9" s="18"/>
    </row>
    <row r="10" spans="1:5" ht="34.5" customHeight="1">
      <c r="A10" s="22"/>
      <c r="B10" s="22"/>
      <c r="C10" s="17"/>
      <c r="D10" s="18"/>
      <c r="E10" s="18"/>
    </row>
    <row r="11" spans="1:5" ht="34.5" customHeight="1">
      <c r="A11" s="19"/>
      <c r="B11" s="19"/>
      <c r="C11" s="17"/>
      <c r="D11" s="18"/>
      <c r="E11" s="18"/>
    </row>
    <row r="12" spans="1:5" ht="34.5" customHeight="1">
      <c r="A12" s="20"/>
      <c r="B12" s="20"/>
      <c r="C12" s="17"/>
      <c r="D12" s="18"/>
      <c r="E12" s="18"/>
    </row>
    <row r="13" spans="1:5" ht="34.5" customHeight="1">
      <c r="A13" s="21"/>
      <c r="B13" s="21"/>
      <c r="C13" s="17"/>
      <c r="D13" s="18"/>
      <c r="E13" s="18"/>
    </row>
    <row r="14" spans="1:5" ht="34.5" customHeight="1">
      <c r="A14" s="21"/>
      <c r="B14" s="21"/>
      <c r="C14" s="17"/>
      <c r="D14" s="18"/>
      <c r="E14" s="18"/>
    </row>
    <row r="15" spans="1:5" ht="34.5" customHeight="1">
      <c r="A15" s="21"/>
      <c r="B15" s="21" t="s">
        <v>132</v>
      </c>
      <c r="C15" s="17"/>
      <c r="D15" s="18"/>
      <c r="E15" s="18"/>
    </row>
    <row r="16" spans="1:5" ht="55.5" customHeight="1">
      <c r="A16" s="127" t="s">
        <v>311</v>
      </c>
      <c r="B16" s="127"/>
      <c r="C16" s="127"/>
      <c r="D16" s="127"/>
      <c r="E16" s="127"/>
    </row>
  </sheetData>
  <sheetProtection/>
  <mergeCells count="3">
    <mergeCell ref="A4:A5"/>
    <mergeCell ref="B4:B5"/>
    <mergeCell ref="A16:E16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85" zoomScaleNormal="70" zoomScaleSheetLayoutView="85" zoomScalePageLayoutView="0" workbookViewId="0" topLeftCell="A1">
      <selection activeCell="K8" sqref="K8"/>
    </sheetView>
  </sheetViews>
  <sheetFormatPr defaultColWidth="17" defaultRowHeight="11.25"/>
  <cols>
    <col min="1" max="1" width="17" style="2" customWidth="1"/>
    <col min="2" max="2" width="23.16015625" style="2" customWidth="1"/>
    <col min="3" max="3" width="17.83203125" style="2" customWidth="1"/>
    <col min="4" max="4" width="16.33203125" style="2" customWidth="1"/>
    <col min="5" max="7" width="17.83203125" style="2" customWidth="1"/>
    <col min="8" max="8" width="14.66015625" style="2" customWidth="1"/>
    <col min="9" max="12" width="17.83203125" style="2" customWidth="1"/>
    <col min="13" max="16384" width="17" style="2" customWidth="1"/>
  </cols>
  <sheetData>
    <row r="1" spans="1:12" ht="32.25" customHeight="1">
      <c r="A1" s="3" t="s">
        <v>136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23" t="s">
        <v>137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2" ht="24" customHeight="1">
      <c r="B3" s="128" t="s">
        <v>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1" customFormat="1" ht="44.25" customHeight="1">
      <c r="A4" s="129" t="s">
        <v>138</v>
      </c>
      <c r="B4" s="129" t="s">
        <v>139</v>
      </c>
      <c r="C4" s="129" t="s">
        <v>140</v>
      </c>
      <c r="D4" s="129" t="s">
        <v>50</v>
      </c>
      <c r="E4" s="129" t="s">
        <v>141</v>
      </c>
      <c r="F4" s="129"/>
      <c r="G4" s="129"/>
      <c r="H4" s="129" t="s">
        <v>142</v>
      </c>
      <c r="I4" s="129"/>
      <c r="J4" s="129"/>
      <c r="K4" s="130" t="s">
        <v>143</v>
      </c>
      <c r="L4" s="129" t="s">
        <v>63</v>
      </c>
    </row>
    <row r="5" spans="1:12" s="1" customFormat="1" ht="44.25" customHeight="1">
      <c r="A5" s="129"/>
      <c r="B5" s="129"/>
      <c r="C5" s="129"/>
      <c r="D5" s="129"/>
      <c r="E5" s="7" t="s">
        <v>144</v>
      </c>
      <c r="F5" s="7" t="s">
        <v>145</v>
      </c>
      <c r="G5" s="7" t="s">
        <v>146</v>
      </c>
      <c r="H5" s="7" t="s">
        <v>144</v>
      </c>
      <c r="I5" s="7" t="s">
        <v>145</v>
      </c>
      <c r="J5" s="7" t="s">
        <v>146</v>
      </c>
      <c r="K5" s="130"/>
      <c r="L5" s="129"/>
    </row>
    <row r="6" spans="1:12" s="1" customFormat="1" ht="30">
      <c r="A6" s="108" t="s">
        <v>285</v>
      </c>
      <c r="B6" s="109" t="s">
        <v>286</v>
      </c>
      <c r="C6" s="108" t="s">
        <v>148</v>
      </c>
      <c r="D6" s="105">
        <v>751.76</v>
      </c>
      <c r="E6" s="106">
        <v>0</v>
      </c>
      <c r="F6" s="106">
        <v>0</v>
      </c>
      <c r="G6" s="106">
        <v>0</v>
      </c>
      <c r="H6" s="106">
        <v>0</v>
      </c>
      <c r="I6" s="106">
        <v>751.76</v>
      </c>
      <c r="J6" s="106">
        <v>0</v>
      </c>
      <c r="K6" s="106">
        <v>0</v>
      </c>
      <c r="L6" s="105">
        <v>0</v>
      </c>
    </row>
    <row r="7" spans="1:12" s="1" customFormat="1" ht="45">
      <c r="A7" s="108" t="s">
        <v>285</v>
      </c>
      <c r="B7" s="109" t="s">
        <v>287</v>
      </c>
      <c r="C7" s="108" t="s">
        <v>148</v>
      </c>
      <c r="D7" s="105">
        <v>2695.5</v>
      </c>
      <c r="E7" s="106">
        <v>0</v>
      </c>
      <c r="F7" s="106">
        <v>2695.5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5">
        <v>0</v>
      </c>
    </row>
    <row r="8" spans="1:12" s="1" customFormat="1" ht="45">
      <c r="A8" s="108" t="s">
        <v>285</v>
      </c>
      <c r="B8" s="109" t="s">
        <v>288</v>
      </c>
      <c r="C8" s="108" t="s">
        <v>148</v>
      </c>
      <c r="D8" s="105">
        <v>1975.68</v>
      </c>
      <c r="E8" s="106">
        <v>0</v>
      </c>
      <c r="F8" s="106">
        <v>1975.68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5">
        <v>0</v>
      </c>
    </row>
    <row r="9" spans="1:12" s="1" customFormat="1" ht="45">
      <c r="A9" s="108" t="s">
        <v>285</v>
      </c>
      <c r="B9" s="109" t="s">
        <v>289</v>
      </c>
      <c r="C9" s="108" t="s">
        <v>148</v>
      </c>
      <c r="D9" s="105">
        <v>18.9</v>
      </c>
      <c r="E9" s="106">
        <v>18.9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5">
        <v>0</v>
      </c>
    </row>
    <row r="10" spans="1:12" s="1" customFormat="1" ht="45">
      <c r="A10" s="108" t="s">
        <v>285</v>
      </c>
      <c r="B10" s="109" t="s">
        <v>290</v>
      </c>
      <c r="C10" s="108" t="s">
        <v>148</v>
      </c>
      <c r="D10" s="105">
        <v>21.42</v>
      </c>
      <c r="E10" s="106">
        <v>21.42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5">
        <v>0</v>
      </c>
    </row>
    <row r="11" spans="1:12" s="1" customFormat="1" ht="45">
      <c r="A11" s="108" t="s">
        <v>285</v>
      </c>
      <c r="B11" s="109" t="s">
        <v>291</v>
      </c>
      <c r="C11" s="108" t="s">
        <v>148</v>
      </c>
      <c r="D11" s="105">
        <v>16.58</v>
      </c>
      <c r="E11" s="106">
        <v>16.58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5">
        <v>0</v>
      </c>
    </row>
    <row r="12" spans="1:12" s="1" customFormat="1" ht="30">
      <c r="A12" s="108" t="s">
        <v>285</v>
      </c>
      <c r="B12" s="109" t="s">
        <v>292</v>
      </c>
      <c r="C12" s="108" t="s">
        <v>148</v>
      </c>
      <c r="D12" s="105">
        <v>6</v>
      </c>
      <c r="E12" s="106">
        <v>6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5">
        <v>0</v>
      </c>
    </row>
    <row r="13" spans="1:12" s="1" customFormat="1" ht="30">
      <c r="A13" s="108" t="s">
        <v>285</v>
      </c>
      <c r="B13" s="109" t="s">
        <v>293</v>
      </c>
      <c r="C13" s="108" t="s">
        <v>148</v>
      </c>
      <c r="D13" s="105">
        <v>19256.22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600</v>
      </c>
      <c r="L13" s="105">
        <v>18656.22</v>
      </c>
    </row>
    <row r="14" spans="1:12" s="1" customFormat="1" ht="45">
      <c r="A14" s="108" t="s">
        <v>285</v>
      </c>
      <c r="B14" s="109" t="s">
        <v>294</v>
      </c>
      <c r="C14" s="108" t="s">
        <v>148</v>
      </c>
      <c r="D14" s="105">
        <v>27.9</v>
      </c>
      <c r="E14" s="106">
        <v>27.9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5">
        <v>0</v>
      </c>
    </row>
    <row r="15" spans="1:12" s="1" customFormat="1" ht="30">
      <c r="A15" s="108" t="s">
        <v>285</v>
      </c>
      <c r="B15" s="109" t="s">
        <v>295</v>
      </c>
      <c r="C15" s="108" t="s">
        <v>148</v>
      </c>
      <c r="D15" s="105">
        <v>13</v>
      </c>
      <c r="E15" s="106">
        <v>13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5">
        <v>0</v>
      </c>
    </row>
    <row r="16" spans="1:12" s="1" customFormat="1" ht="45">
      <c r="A16" s="108" t="s">
        <v>285</v>
      </c>
      <c r="B16" s="109" t="s">
        <v>296</v>
      </c>
      <c r="C16" s="108" t="s">
        <v>148</v>
      </c>
      <c r="D16" s="105">
        <v>760</v>
      </c>
      <c r="E16" s="106">
        <v>760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5">
        <v>0</v>
      </c>
    </row>
    <row r="17" spans="1:12" s="1" customFormat="1" ht="45">
      <c r="A17" s="108" t="s">
        <v>285</v>
      </c>
      <c r="B17" s="109" t="s">
        <v>297</v>
      </c>
      <c r="C17" s="108" t="s">
        <v>148</v>
      </c>
      <c r="D17" s="105">
        <v>2280</v>
      </c>
      <c r="E17" s="106">
        <v>2280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5">
        <v>0</v>
      </c>
    </row>
    <row r="18" spans="1:12" s="1" customFormat="1" ht="45">
      <c r="A18" s="108" t="s">
        <v>285</v>
      </c>
      <c r="B18" s="109" t="s">
        <v>298</v>
      </c>
      <c r="C18" s="108" t="s">
        <v>148</v>
      </c>
      <c r="D18" s="105">
        <v>4235</v>
      </c>
      <c r="E18" s="106">
        <v>4235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5">
        <v>0</v>
      </c>
    </row>
    <row r="19" spans="1:12" s="1" customFormat="1" ht="30">
      <c r="A19" s="108" t="s">
        <v>285</v>
      </c>
      <c r="B19" s="109" t="s">
        <v>299</v>
      </c>
      <c r="C19" s="108" t="s">
        <v>148</v>
      </c>
      <c r="D19" s="105">
        <v>1833.1</v>
      </c>
      <c r="E19" s="106">
        <v>1833.1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5">
        <v>0</v>
      </c>
    </row>
    <row r="20" spans="1:12" s="1" customFormat="1" ht="15">
      <c r="A20" s="108" t="s">
        <v>285</v>
      </c>
      <c r="B20" s="109" t="s">
        <v>300</v>
      </c>
      <c r="C20" s="108" t="s">
        <v>148</v>
      </c>
      <c r="D20" s="105">
        <v>5560.13</v>
      </c>
      <c r="E20" s="106">
        <v>5560.13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5">
        <v>0</v>
      </c>
    </row>
    <row r="21" spans="1:12" s="1" customFormat="1" ht="45">
      <c r="A21" s="108" t="s">
        <v>285</v>
      </c>
      <c r="B21" s="109" t="s">
        <v>301</v>
      </c>
      <c r="C21" s="108" t="s">
        <v>148</v>
      </c>
      <c r="D21" s="105">
        <v>264.18</v>
      </c>
      <c r="E21" s="106">
        <v>264.18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5">
        <v>0</v>
      </c>
    </row>
    <row r="22" spans="1:12" s="1" customFormat="1" ht="45">
      <c r="A22" s="108" t="s">
        <v>285</v>
      </c>
      <c r="B22" s="109" t="s">
        <v>302</v>
      </c>
      <c r="C22" s="108" t="s">
        <v>148</v>
      </c>
      <c r="D22" s="105">
        <v>35</v>
      </c>
      <c r="E22" s="106">
        <v>35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5">
        <v>0</v>
      </c>
    </row>
    <row r="23" spans="1:12" s="1" customFormat="1" ht="30">
      <c r="A23" s="108" t="s">
        <v>285</v>
      </c>
      <c r="B23" s="109" t="s">
        <v>303</v>
      </c>
      <c r="C23" s="108" t="s">
        <v>148</v>
      </c>
      <c r="D23" s="105">
        <v>5</v>
      </c>
      <c r="E23" s="106">
        <v>5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5">
        <v>0</v>
      </c>
    </row>
    <row r="24" spans="1:12" s="1" customFormat="1" ht="30">
      <c r="A24" s="108" t="s">
        <v>285</v>
      </c>
      <c r="B24" s="109" t="s">
        <v>304</v>
      </c>
      <c r="C24" s="108" t="s">
        <v>148</v>
      </c>
      <c r="D24" s="105">
        <v>130</v>
      </c>
      <c r="E24" s="106">
        <v>130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5">
        <v>0</v>
      </c>
    </row>
    <row r="25" spans="1:12" s="1" customFormat="1" ht="30">
      <c r="A25" s="108" t="s">
        <v>285</v>
      </c>
      <c r="B25" s="109" t="s">
        <v>305</v>
      </c>
      <c r="C25" s="108" t="s">
        <v>148</v>
      </c>
      <c r="D25" s="105">
        <v>36.31</v>
      </c>
      <c r="E25" s="106">
        <v>0</v>
      </c>
      <c r="F25" s="106">
        <v>0</v>
      </c>
      <c r="G25" s="106">
        <v>0</v>
      </c>
      <c r="H25" s="106">
        <v>36.31</v>
      </c>
      <c r="I25" s="106">
        <v>0</v>
      </c>
      <c r="J25" s="106">
        <v>0</v>
      </c>
      <c r="K25" s="106">
        <v>0</v>
      </c>
      <c r="L25" s="105">
        <v>0</v>
      </c>
    </row>
    <row r="26" spans="1:12" s="1" customFormat="1" ht="30">
      <c r="A26" s="108" t="s">
        <v>285</v>
      </c>
      <c r="B26" s="109" t="s">
        <v>306</v>
      </c>
      <c r="C26" s="108" t="s">
        <v>148</v>
      </c>
      <c r="D26" s="105">
        <v>6.57</v>
      </c>
      <c r="E26" s="106">
        <v>0</v>
      </c>
      <c r="F26" s="106">
        <v>0</v>
      </c>
      <c r="G26" s="106">
        <v>0</v>
      </c>
      <c r="H26" s="106">
        <v>6.57</v>
      </c>
      <c r="I26" s="106">
        <v>0</v>
      </c>
      <c r="J26" s="106">
        <v>0</v>
      </c>
      <c r="K26" s="106">
        <v>0</v>
      </c>
      <c r="L26" s="105">
        <v>0</v>
      </c>
    </row>
    <row r="27" spans="1:12" s="1" customFormat="1" ht="45">
      <c r="A27" s="108" t="s">
        <v>285</v>
      </c>
      <c r="B27" s="109" t="s">
        <v>307</v>
      </c>
      <c r="C27" s="108" t="s">
        <v>148</v>
      </c>
      <c r="D27" s="105">
        <v>0.5</v>
      </c>
      <c r="E27" s="106">
        <v>0</v>
      </c>
      <c r="F27" s="106">
        <v>0</v>
      </c>
      <c r="G27" s="106">
        <v>0</v>
      </c>
      <c r="H27" s="106">
        <v>0.5</v>
      </c>
      <c r="I27" s="106">
        <v>0</v>
      </c>
      <c r="J27" s="106">
        <v>0</v>
      </c>
      <c r="K27" s="106">
        <v>0</v>
      </c>
      <c r="L27" s="105">
        <v>0</v>
      </c>
    </row>
    <row r="28" spans="1:12" ht="34.5" customHeight="1">
      <c r="A28" s="5" t="s">
        <v>50</v>
      </c>
      <c r="B28" s="5"/>
      <c r="C28" s="6"/>
      <c r="D28" s="105">
        <v>39928.8</v>
      </c>
      <c r="E28" s="105">
        <v>15206.26</v>
      </c>
      <c r="F28" s="105">
        <v>4671.18</v>
      </c>
      <c r="G28" s="105">
        <v>0</v>
      </c>
      <c r="H28" s="105">
        <v>43.38</v>
      </c>
      <c r="I28" s="105">
        <v>751.76</v>
      </c>
      <c r="J28" s="105">
        <v>0</v>
      </c>
      <c r="K28" s="105">
        <f>SUM(K6:K27)</f>
        <v>600</v>
      </c>
      <c r="L28" s="105">
        <f>SUM(L6:L27)</f>
        <v>18656.22</v>
      </c>
    </row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9"/>
  <sheetViews>
    <sheetView showGridLines="0" showZeros="0" tabSelected="1" view="pageBreakPreview" zoomScale="85" zoomScaleNormal="115" zoomScaleSheetLayoutView="85" zoomScalePageLayoutView="0" workbookViewId="0" topLeftCell="A1">
      <selection activeCell="B31" sqref="B31"/>
    </sheetView>
  </sheetViews>
  <sheetFormatPr defaultColWidth="6.660156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6" width="9" style="34" customWidth="1"/>
    <col min="157" max="249" width="9.16015625" style="34" customWidth="1"/>
    <col min="250" max="16384" width="6.66015625" style="34" customWidth="1"/>
  </cols>
  <sheetData>
    <row r="1" ht="24" customHeight="1">
      <c r="A1" s="12" t="s">
        <v>0</v>
      </c>
    </row>
    <row r="2" spans="1:249" ht="42" customHeight="1">
      <c r="A2" s="13" t="s">
        <v>1</v>
      </c>
      <c r="B2" s="13"/>
      <c r="C2" s="13"/>
      <c r="D2" s="38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</row>
    <row r="3" spans="1:249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36.75" customHeight="1">
      <c r="A4" s="112" t="s">
        <v>3</v>
      </c>
      <c r="B4" s="112"/>
      <c r="C4" s="112" t="s">
        <v>4</v>
      </c>
      <c r="D4" s="112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36.75" customHeight="1">
      <c r="A5" s="14" t="s">
        <v>5</v>
      </c>
      <c r="B5" s="39" t="s">
        <v>6</v>
      </c>
      <c r="C5" s="14" t="s">
        <v>5</v>
      </c>
      <c r="D5" s="39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30" customHeight="1">
      <c r="A6" s="84" t="s">
        <v>7</v>
      </c>
      <c r="B6" s="89">
        <v>49580.26</v>
      </c>
      <c r="C6" s="41" t="s">
        <v>8</v>
      </c>
      <c r="D6" s="89">
        <v>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</row>
    <row r="7" spans="1:249" ht="30" customHeight="1">
      <c r="A7" s="84" t="s">
        <v>9</v>
      </c>
      <c r="B7" s="89">
        <v>4671.18</v>
      </c>
      <c r="C7" s="41" t="s">
        <v>10</v>
      </c>
      <c r="D7" s="89">
        <v>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249" ht="30" customHeight="1">
      <c r="A8" s="84" t="s">
        <v>11</v>
      </c>
      <c r="B8" s="89">
        <v>0</v>
      </c>
      <c r="C8" s="41" t="s">
        <v>12</v>
      </c>
      <c r="D8" s="89">
        <v>90308.54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</row>
    <row r="9" spans="1:249" ht="30" customHeight="1">
      <c r="A9" s="85" t="s">
        <v>13</v>
      </c>
      <c r="B9" s="89">
        <v>15653.31</v>
      </c>
      <c r="C9" s="41" t="s">
        <v>14</v>
      </c>
      <c r="D9" s="89">
        <v>43.38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</row>
    <row r="10" spans="1:249" ht="30" customHeight="1">
      <c r="A10" s="86" t="s">
        <v>15</v>
      </c>
      <c r="B10" s="89">
        <v>13300</v>
      </c>
      <c r="C10" s="41" t="s">
        <v>16</v>
      </c>
      <c r="D10" s="89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</row>
    <row r="11" spans="1:249" ht="30" customHeight="1">
      <c r="A11" s="86" t="s">
        <v>17</v>
      </c>
      <c r="B11" s="89">
        <v>0</v>
      </c>
      <c r="C11" s="41" t="s">
        <v>18</v>
      </c>
      <c r="D11" s="89">
        <v>2835.9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249" ht="30" customHeight="1">
      <c r="A12" s="84" t="s">
        <v>19</v>
      </c>
      <c r="B12" s="89">
        <v>0</v>
      </c>
      <c r="C12" s="41" t="s">
        <v>20</v>
      </c>
      <c r="D12" s="89">
        <v>1722.4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ht="30" customHeight="1">
      <c r="A13" s="84" t="s">
        <v>21</v>
      </c>
      <c r="B13" s="89">
        <v>0</v>
      </c>
      <c r="C13" s="41" t="s">
        <v>22</v>
      </c>
      <c r="D13" s="89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30" customHeight="1">
      <c r="A14" s="84" t="s">
        <v>23</v>
      </c>
      <c r="B14" s="89">
        <v>11084</v>
      </c>
      <c r="C14" s="41" t="s">
        <v>24</v>
      </c>
      <c r="D14" s="89"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1:249" ht="30" customHeight="1">
      <c r="A15" s="84"/>
      <c r="B15" s="88"/>
      <c r="C15" s="41" t="s">
        <v>25</v>
      </c>
      <c r="D15" s="89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</row>
    <row r="16" spans="1:249" ht="30" customHeight="1">
      <c r="A16" s="84"/>
      <c r="B16" s="88"/>
      <c r="C16" s="41" t="s">
        <v>26</v>
      </c>
      <c r="D16" s="89"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</row>
    <row r="17" spans="1:249" ht="30" customHeight="1">
      <c r="A17" s="84"/>
      <c r="B17" s="88"/>
      <c r="C17" s="41" t="s">
        <v>27</v>
      </c>
      <c r="D17" s="89"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</row>
    <row r="18" spans="1:249" ht="30" customHeight="1">
      <c r="A18" s="84"/>
      <c r="B18" s="89"/>
      <c r="C18" s="41" t="s">
        <v>28</v>
      </c>
      <c r="D18" s="89">
        <v>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</row>
    <row r="19" spans="1:249" ht="30" customHeight="1">
      <c r="A19" s="84"/>
      <c r="B19" s="89"/>
      <c r="C19" s="41" t="s">
        <v>29</v>
      </c>
      <c r="D19" s="89"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</row>
    <row r="20" spans="1:249" ht="30" customHeight="1">
      <c r="A20" s="84"/>
      <c r="B20" s="89"/>
      <c r="C20" s="41" t="s">
        <v>30</v>
      </c>
      <c r="D20" s="89"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</row>
    <row r="21" spans="1:249" ht="30" customHeight="1">
      <c r="A21" s="22"/>
      <c r="B21" s="89"/>
      <c r="C21" s="41" t="s">
        <v>31</v>
      </c>
      <c r="D21" s="89"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</row>
    <row r="22" spans="1:249" ht="30" customHeight="1">
      <c r="A22" s="22"/>
      <c r="B22" s="89"/>
      <c r="C22" s="41" t="s">
        <v>32</v>
      </c>
      <c r="D22" s="89"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</row>
    <row r="23" spans="1:249" ht="30" customHeight="1">
      <c r="A23" s="22"/>
      <c r="B23" s="89"/>
      <c r="C23" s="41" t="s">
        <v>33</v>
      </c>
      <c r="D23" s="89"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</row>
    <row r="24" spans="1:249" ht="30" customHeight="1">
      <c r="A24" s="22"/>
      <c r="B24" s="89"/>
      <c r="C24" s="41" t="s">
        <v>34</v>
      </c>
      <c r="D24" s="89">
        <v>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ht="30.75" customHeight="1">
      <c r="A25" s="22"/>
      <c r="B25" s="89"/>
      <c r="C25" s="41" t="s">
        <v>35</v>
      </c>
      <c r="D25" s="89">
        <v>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</row>
    <row r="26" spans="1:249" ht="30.75" customHeight="1">
      <c r="A26" s="22"/>
      <c r="B26" s="89"/>
      <c r="C26" s="41" t="s">
        <v>36</v>
      </c>
      <c r="D26" s="89">
        <v>751.76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</row>
    <row r="27" spans="1:249" ht="30.75" customHeight="1">
      <c r="A27" s="22"/>
      <c r="B27" s="89"/>
      <c r="C27" s="41" t="s">
        <v>37</v>
      </c>
      <c r="D27" s="89">
        <v>4728.13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</row>
    <row r="28" spans="1:249" ht="30.75" customHeight="1">
      <c r="A28" s="22"/>
      <c r="B28" s="89"/>
      <c r="C28" s="41" t="s">
        <v>38</v>
      </c>
      <c r="D28" s="89">
        <v>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</row>
    <row r="29" spans="1:249" ht="30" customHeight="1">
      <c r="A29" s="37" t="s">
        <v>39</v>
      </c>
      <c r="B29" s="89">
        <v>94288.75</v>
      </c>
      <c r="C29" s="37" t="s">
        <v>40</v>
      </c>
      <c r="D29" s="89">
        <v>100390.11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</row>
    <row r="30" spans="1:249" ht="30" customHeight="1">
      <c r="A30" s="84" t="s">
        <v>41</v>
      </c>
      <c r="B30" s="89">
        <v>16101.3</v>
      </c>
      <c r="C30" s="87" t="s">
        <v>42</v>
      </c>
      <c r="D30" s="89">
        <v>10000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</row>
    <row r="31" spans="1:249" ht="30" customHeight="1">
      <c r="A31" s="37" t="s">
        <v>43</v>
      </c>
      <c r="B31" s="89">
        <v>110390.11</v>
      </c>
      <c r="C31" s="37" t="s">
        <v>44</v>
      </c>
      <c r="D31" s="89">
        <v>110390.11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</row>
    <row r="32" spans="1:249" ht="27" customHeight="1">
      <c r="A32" s="23" t="s">
        <v>45</v>
      </c>
      <c r="B32" s="47"/>
      <c r="C32" s="48"/>
      <c r="D32" s="49"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</row>
    <row r="33" spans="1:249" ht="27.75" customHeight="1">
      <c r="A33" s="50"/>
      <c r="B33" s="51"/>
      <c r="C33" s="50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</row>
    <row r="34" spans="1:249" ht="27.75" customHeight="1">
      <c r="A34" s="52"/>
      <c r="B34" s="53"/>
      <c r="C34" s="53"/>
      <c r="D34" s="53">
        <v>0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</row>
    <row r="35" spans="1:249" ht="27.75" customHeight="1">
      <c r="A35" s="53"/>
      <c r="B35" s="53"/>
      <c r="C35" s="53"/>
      <c r="D35" s="53">
        <v>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</row>
    <row r="36" spans="1:249" ht="27.75" customHeight="1">
      <c r="A36" s="53"/>
      <c r="B36" s="53"/>
      <c r="C36" s="5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</row>
    <row r="37" spans="1:249" ht="27.75" customHeight="1">
      <c r="A37" s="53"/>
      <c r="B37" s="53"/>
      <c r="C37" s="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</row>
    <row r="38" ht="18" customHeight="1">
      <c r="D38" s="34">
        <v>0</v>
      </c>
    </row>
    <row r="39" ht="18" customHeight="1">
      <c r="D39" s="34">
        <v>0</v>
      </c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view="pageBreakPreview" zoomScaleNormal="115" zoomScaleSheetLayoutView="100" zoomScalePageLayoutView="0" workbookViewId="0" topLeftCell="A1">
      <selection activeCell="N11" sqref="N11"/>
    </sheetView>
  </sheetViews>
  <sheetFormatPr defaultColWidth="9.16015625" defaultRowHeight="27.75" customHeight="1"/>
  <cols>
    <col min="1" max="1" width="10.83203125" style="73" customWidth="1"/>
    <col min="2" max="2" width="14.16015625" style="73" customWidth="1"/>
    <col min="3" max="3" width="12.83203125" style="73" customWidth="1"/>
    <col min="4" max="4" width="14" style="73" customWidth="1"/>
    <col min="5" max="6" width="8.83203125" style="73" customWidth="1"/>
    <col min="7" max="7" width="11" style="73" customWidth="1"/>
    <col min="8" max="11" width="8.83203125" style="73" customWidth="1"/>
    <col min="12" max="13" width="8.83203125" style="50" customWidth="1"/>
    <col min="14" max="14" width="8.83203125" style="73" customWidth="1"/>
    <col min="15" max="15" width="10.5" style="73" customWidth="1"/>
    <col min="16" max="16" width="11.83203125" style="73" customWidth="1"/>
    <col min="17" max="19" width="8.83203125" style="73" customWidth="1"/>
    <col min="20" max="251" width="9" style="50" customWidth="1"/>
    <col min="252" max="252" width="9.16015625" style="74" customWidth="1"/>
    <col min="253" max="16384" width="9.16015625" style="74" customWidth="1"/>
  </cols>
  <sheetData>
    <row r="1" spans="1:19" s="60" customFormat="1" ht="27" customHeight="1">
      <c r="A1" s="12" t="s">
        <v>46</v>
      </c>
      <c r="B1" s="12"/>
      <c r="C1" s="12"/>
      <c r="D1" s="12"/>
      <c r="E1" s="80"/>
      <c r="F1" s="80"/>
      <c r="G1" s="80"/>
      <c r="H1" s="80"/>
      <c r="I1" s="80"/>
      <c r="J1" s="80"/>
      <c r="K1" s="80"/>
      <c r="L1" s="80"/>
      <c r="N1" s="80"/>
      <c r="O1" s="80"/>
      <c r="P1" s="80"/>
      <c r="Q1" s="80"/>
      <c r="R1" s="80"/>
      <c r="S1" s="80"/>
    </row>
    <row r="2" spans="1:19" s="54" customFormat="1" ht="40.5" customHeight="1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54" customFormat="1" ht="40.5" customHeight="1" hidden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75"/>
      <c r="R3" s="75"/>
      <c r="S3" s="75"/>
    </row>
    <row r="4" spans="1:19" s="54" customFormat="1" ht="40.5" customHeight="1" hidden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75"/>
      <c r="R4" s="75"/>
      <c r="S4" s="75"/>
    </row>
    <row r="5" spans="1:19" s="54" customFormat="1" ht="40.5" customHeight="1" hidden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75"/>
      <c r="R5" s="75"/>
      <c r="S5" s="75"/>
    </row>
    <row r="6" spans="1:19" s="54" customFormat="1" ht="12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19" s="9" customFormat="1" ht="21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N7" s="76"/>
      <c r="O7" s="76"/>
      <c r="P7" s="76"/>
      <c r="Q7" s="76"/>
      <c r="R7" s="76"/>
      <c r="S7" s="76" t="s">
        <v>2</v>
      </c>
    </row>
    <row r="8" spans="1:19" s="72" customFormat="1" ht="29.25" customHeight="1">
      <c r="A8" s="115" t="s">
        <v>48</v>
      </c>
      <c r="B8" s="115" t="s">
        <v>49</v>
      </c>
      <c r="C8" s="118" t="s">
        <v>50</v>
      </c>
      <c r="D8" s="114" t="s">
        <v>51</v>
      </c>
      <c r="E8" s="114"/>
      <c r="F8" s="114"/>
      <c r="G8" s="114"/>
      <c r="H8" s="114"/>
      <c r="I8" s="114"/>
      <c r="J8" s="114"/>
      <c r="K8" s="114"/>
      <c r="L8" s="114"/>
      <c r="M8" s="114"/>
      <c r="N8" s="115" t="s">
        <v>41</v>
      </c>
      <c r="O8" s="115"/>
      <c r="P8" s="115"/>
      <c r="Q8" s="115"/>
      <c r="R8" s="115"/>
      <c r="S8" s="115"/>
    </row>
    <row r="9" spans="1:19" s="72" customFormat="1" ht="29.25" customHeight="1">
      <c r="A9" s="115"/>
      <c r="B9" s="115"/>
      <c r="C9" s="119"/>
      <c r="D9" s="77" t="s">
        <v>52</v>
      </c>
      <c r="E9" s="81" t="s">
        <v>53</v>
      </c>
      <c r="F9" s="81" t="s">
        <v>54</v>
      </c>
      <c r="G9" s="81" t="s">
        <v>55</v>
      </c>
      <c r="H9" s="81" t="s">
        <v>56</v>
      </c>
      <c r="I9" s="81" t="s">
        <v>57</v>
      </c>
      <c r="J9" s="81" t="s">
        <v>58</v>
      </c>
      <c r="K9" s="81" t="s">
        <v>59</v>
      </c>
      <c r="L9" s="81" t="s">
        <v>60</v>
      </c>
      <c r="M9" s="81" t="s">
        <v>61</v>
      </c>
      <c r="N9" s="78" t="s">
        <v>52</v>
      </c>
      <c r="O9" s="77" t="s">
        <v>53</v>
      </c>
      <c r="P9" s="77" t="s">
        <v>54</v>
      </c>
      <c r="Q9" s="77" t="s">
        <v>62</v>
      </c>
      <c r="R9" s="82" t="s">
        <v>56</v>
      </c>
      <c r="S9" s="83" t="s">
        <v>63</v>
      </c>
    </row>
    <row r="10" spans="1:251" s="55" customFormat="1" ht="33.75" customHeight="1">
      <c r="A10" s="77" t="s">
        <v>147</v>
      </c>
      <c r="B10" s="111" t="s">
        <v>310</v>
      </c>
      <c r="C10" s="100">
        <v>109703.2</v>
      </c>
      <c r="D10" s="100">
        <v>93601.9</v>
      </c>
      <c r="E10" s="100">
        <v>49079.4</v>
      </c>
      <c r="F10" s="100">
        <v>4671.18</v>
      </c>
      <c r="G10" s="100">
        <v>0</v>
      </c>
      <c r="H10" s="100">
        <v>15653.31</v>
      </c>
      <c r="I10" s="100">
        <v>13300</v>
      </c>
      <c r="J10" s="100">
        <v>0</v>
      </c>
      <c r="K10" s="100">
        <v>0</v>
      </c>
      <c r="L10" s="100">
        <v>0</v>
      </c>
      <c r="M10" s="100">
        <v>10898</v>
      </c>
      <c r="N10" s="100">
        <v>16101.3</v>
      </c>
      <c r="O10" s="100">
        <v>43.38</v>
      </c>
      <c r="P10" s="100">
        <v>751.76</v>
      </c>
      <c r="Q10" s="98"/>
      <c r="R10" s="98"/>
      <c r="S10" s="99">
        <v>15306.1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19" s="58" customFormat="1" ht="33.75" customHeight="1">
      <c r="A11" s="110">
        <v>330232</v>
      </c>
      <c r="B11" s="77" t="s">
        <v>308</v>
      </c>
      <c r="C11" s="100">
        <v>636.9</v>
      </c>
      <c r="D11" s="100">
        <v>636.9</v>
      </c>
      <c r="E11" s="100">
        <v>500.9</v>
      </c>
      <c r="F11" s="100"/>
      <c r="G11" s="100"/>
      <c r="H11" s="100"/>
      <c r="I11" s="100"/>
      <c r="J11" s="100"/>
      <c r="K11" s="100"/>
      <c r="L11" s="100"/>
      <c r="M11" s="100">
        <v>136</v>
      </c>
      <c r="N11" s="100"/>
      <c r="O11" s="100"/>
      <c r="P11" s="100"/>
      <c r="Q11" s="100"/>
      <c r="R11" s="100"/>
      <c r="S11" s="100"/>
    </row>
    <row r="12" spans="1:20" s="58" customFormat="1" ht="33.75" customHeight="1">
      <c r="A12" s="18"/>
      <c r="B12" s="77" t="s">
        <v>309</v>
      </c>
      <c r="C12" s="100">
        <v>50</v>
      </c>
      <c r="D12" s="100">
        <v>50</v>
      </c>
      <c r="E12" s="100"/>
      <c r="F12" s="100"/>
      <c r="G12" s="100"/>
      <c r="H12" s="100"/>
      <c r="I12" s="100"/>
      <c r="J12" s="100"/>
      <c r="K12" s="100"/>
      <c r="L12" s="100"/>
      <c r="M12" s="100">
        <v>50</v>
      </c>
      <c r="N12" s="100"/>
      <c r="O12" s="100"/>
      <c r="P12" s="100"/>
      <c r="Q12" s="100"/>
      <c r="R12" s="100"/>
      <c r="S12" s="100"/>
      <c r="T12" s="55"/>
    </row>
    <row r="13" spans="1:20" s="58" customFormat="1" ht="33.75" customHeight="1">
      <c r="A13" s="18"/>
      <c r="B13" s="7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55"/>
    </row>
    <row r="14" spans="1:19" ht="33.75" customHeight="1">
      <c r="A14" s="116" t="s">
        <v>50</v>
      </c>
      <c r="B14" s="117"/>
      <c r="C14" s="99">
        <v>110390.11</v>
      </c>
      <c r="D14" s="99">
        <v>94288.75</v>
      </c>
      <c r="E14" s="99">
        <v>49580.26</v>
      </c>
      <c r="F14" s="99">
        <v>4671.18</v>
      </c>
      <c r="G14" s="99">
        <v>0</v>
      </c>
      <c r="H14" s="99">
        <v>15653.31</v>
      </c>
      <c r="I14" s="99">
        <v>13300</v>
      </c>
      <c r="J14" s="99">
        <v>0</v>
      </c>
      <c r="K14" s="99">
        <v>0</v>
      </c>
      <c r="L14" s="99">
        <v>0</v>
      </c>
      <c r="M14" s="99">
        <v>11084</v>
      </c>
      <c r="N14" s="99">
        <v>16101.3</v>
      </c>
      <c r="O14" s="100">
        <v>43.4</v>
      </c>
      <c r="P14" s="100">
        <v>751.8</v>
      </c>
      <c r="Q14" s="98"/>
      <c r="R14" s="98"/>
      <c r="S14" s="99">
        <v>15306.1</v>
      </c>
    </row>
  </sheetData>
  <sheetProtection/>
  <mergeCells count="7">
    <mergeCell ref="A2:S2"/>
    <mergeCell ref="D8:M8"/>
    <mergeCell ref="N8:S8"/>
    <mergeCell ref="A14:B14"/>
    <mergeCell ref="A8:A9"/>
    <mergeCell ref="B8:B9"/>
    <mergeCell ref="C8:C9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9"/>
  <sheetViews>
    <sheetView showGridLines="0" showZeros="0" view="pageBreakPreview" zoomScale="85" zoomScaleNormal="115" zoomScaleSheetLayoutView="85" zoomScalePageLayoutView="0" workbookViewId="0" topLeftCell="A1">
      <selection activeCell="J15" sqref="J15"/>
    </sheetView>
  </sheetViews>
  <sheetFormatPr defaultColWidth="9.16015625" defaultRowHeight="27.75" customHeight="1"/>
  <cols>
    <col min="1" max="1" width="19.33203125" style="61" customWidth="1"/>
    <col min="2" max="2" width="22.83203125" style="61" customWidth="1"/>
    <col min="3" max="4" width="17.33203125" style="62" customWidth="1"/>
    <col min="5" max="5" width="15.33203125" style="62" customWidth="1"/>
    <col min="6" max="6" width="14" style="62" customWidth="1"/>
    <col min="7" max="7" width="12.5" style="62" customWidth="1"/>
    <col min="8" max="8" width="11.5" style="62" customWidth="1"/>
    <col min="9" max="248" width="10.66015625" style="11" customWidth="1"/>
    <col min="249" max="250" width="9.16015625" style="34" customWidth="1"/>
    <col min="251" max="16384" width="9.16015625" style="34" customWidth="1"/>
  </cols>
  <sheetData>
    <row r="1" spans="1:7" s="60" customFormat="1" ht="27" customHeight="1">
      <c r="A1" s="12" t="s">
        <v>64</v>
      </c>
      <c r="B1" s="12"/>
      <c r="C1" s="63"/>
      <c r="D1" s="63"/>
      <c r="E1" s="63"/>
      <c r="F1" s="63"/>
      <c r="G1" s="63"/>
    </row>
    <row r="2" spans="1:12" s="8" customFormat="1" ht="48.75" customHeight="1">
      <c r="A2" s="13" t="s">
        <v>65</v>
      </c>
      <c r="B2" s="13"/>
      <c r="C2" s="13"/>
      <c r="D2" s="13"/>
      <c r="E2" s="13"/>
      <c r="F2" s="13"/>
      <c r="G2" s="13"/>
      <c r="H2" s="70"/>
      <c r="I2" s="71"/>
      <c r="J2" s="13"/>
      <c r="K2" s="71"/>
      <c r="L2" s="71"/>
    </row>
    <row r="3" spans="1:8" s="9" customFormat="1" ht="21.75" customHeight="1">
      <c r="A3" s="64"/>
      <c r="B3" s="64"/>
      <c r="C3" s="64"/>
      <c r="D3" s="64"/>
      <c r="E3" s="64"/>
      <c r="F3" s="64"/>
      <c r="G3" s="64"/>
      <c r="H3" s="64" t="s">
        <v>2</v>
      </c>
    </row>
    <row r="4" spans="1:8" s="55" customFormat="1" ht="29.25" customHeight="1">
      <c r="A4" s="112" t="s">
        <v>66</v>
      </c>
      <c r="B4" s="112" t="s">
        <v>67</v>
      </c>
      <c r="C4" s="121" t="s">
        <v>68</v>
      </c>
      <c r="D4" s="120" t="s">
        <v>69</v>
      </c>
      <c r="E4" s="120" t="s">
        <v>70</v>
      </c>
      <c r="F4" s="120" t="s">
        <v>71</v>
      </c>
      <c r="G4" s="120" t="s">
        <v>72</v>
      </c>
      <c r="H4" s="120" t="s">
        <v>73</v>
      </c>
    </row>
    <row r="5" spans="1:8" s="55" customFormat="1" ht="29.25" customHeight="1">
      <c r="A5" s="112"/>
      <c r="B5" s="112"/>
      <c r="C5" s="121"/>
      <c r="D5" s="120"/>
      <c r="E5" s="120"/>
      <c r="F5" s="120"/>
      <c r="G5" s="120"/>
      <c r="H5" s="120"/>
    </row>
    <row r="6" spans="1:8" s="55" customFormat="1" ht="29.25" customHeight="1">
      <c r="A6" s="112"/>
      <c r="B6" s="112"/>
      <c r="C6" s="121"/>
      <c r="D6" s="120"/>
      <c r="E6" s="120"/>
      <c r="F6" s="120"/>
      <c r="G6" s="120"/>
      <c r="H6" s="120"/>
    </row>
    <row r="7" spans="1:8" s="55" customFormat="1" ht="15.75">
      <c r="A7" s="92" t="s">
        <v>149</v>
      </c>
      <c r="B7" s="93" t="s">
        <v>150</v>
      </c>
      <c r="C7" s="101">
        <v>90308.54</v>
      </c>
      <c r="D7" s="102">
        <v>55943.01</v>
      </c>
      <c r="E7" s="102">
        <v>34365.53</v>
      </c>
      <c r="F7" s="91">
        <v>0</v>
      </c>
      <c r="G7" s="91">
        <v>0</v>
      </c>
      <c r="H7" s="91">
        <v>0</v>
      </c>
    </row>
    <row r="8" spans="1:8" s="55" customFormat="1" ht="15.75">
      <c r="A8" s="92" t="s">
        <v>151</v>
      </c>
      <c r="B8" s="93" t="s">
        <v>152</v>
      </c>
      <c r="C8" s="101">
        <v>89747.94</v>
      </c>
      <c r="D8" s="102">
        <v>55382.41</v>
      </c>
      <c r="E8" s="102">
        <v>34365.53</v>
      </c>
      <c r="F8" s="91">
        <v>0</v>
      </c>
      <c r="G8" s="91">
        <v>0</v>
      </c>
      <c r="H8" s="91">
        <v>0</v>
      </c>
    </row>
    <row r="9" spans="1:8" s="55" customFormat="1" ht="15.75">
      <c r="A9" s="92" t="s">
        <v>153</v>
      </c>
      <c r="B9" s="93" t="s">
        <v>154</v>
      </c>
      <c r="C9" s="101">
        <v>89747.94</v>
      </c>
      <c r="D9" s="102">
        <v>55382.41</v>
      </c>
      <c r="E9" s="102">
        <v>34365.53</v>
      </c>
      <c r="F9" s="91">
        <v>0</v>
      </c>
      <c r="G9" s="91">
        <v>0</v>
      </c>
      <c r="H9" s="91">
        <v>0</v>
      </c>
    </row>
    <row r="10" spans="1:8" s="55" customFormat="1" ht="15.75">
      <c r="A10" s="92" t="s">
        <v>155</v>
      </c>
      <c r="B10" s="93" t="s">
        <v>156</v>
      </c>
      <c r="C10" s="101">
        <v>560.6</v>
      </c>
      <c r="D10" s="102">
        <v>560.6</v>
      </c>
      <c r="E10" s="102">
        <v>0</v>
      </c>
      <c r="F10" s="91">
        <v>0</v>
      </c>
      <c r="G10" s="91">
        <v>0</v>
      </c>
      <c r="H10" s="91">
        <v>0</v>
      </c>
    </row>
    <row r="11" spans="1:8" s="55" customFormat="1" ht="15.75">
      <c r="A11" s="92" t="s">
        <v>157</v>
      </c>
      <c r="B11" s="93" t="s">
        <v>158</v>
      </c>
      <c r="C11" s="101">
        <v>560.6</v>
      </c>
      <c r="D11" s="102">
        <v>560.6</v>
      </c>
      <c r="E11" s="102">
        <v>0</v>
      </c>
      <c r="F11" s="91">
        <v>0</v>
      </c>
      <c r="G11" s="91">
        <v>0</v>
      </c>
      <c r="H11" s="91">
        <v>0</v>
      </c>
    </row>
    <row r="12" spans="1:8" s="55" customFormat="1" ht="15.75">
      <c r="A12" s="92" t="s">
        <v>159</v>
      </c>
      <c r="B12" s="93" t="s">
        <v>160</v>
      </c>
      <c r="C12" s="101">
        <v>43.38</v>
      </c>
      <c r="D12" s="102">
        <v>0</v>
      </c>
      <c r="E12" s="102">
        <v>43.38</v>
      </c>
      <c r="F12" s="91">
        <v>0</v>
      </c>
      <c r="G12" s="91">
        <v>0</v>
      </c>
      <c r="H12" s="91">
        <v>0</v>
      </c>
    </row>
    <row r="13" spans="1:8" s="55" customFormat="1" ht="15.75">
      <c r="A13" s="92" t="s">
        <v>161</v>
      </c>
      <c r="B13" s="93" t="s">
        <v>162</v>
      </c>
      <c r="C13" s="101">
        <v>36.31</v>
      </c>
      <c r="D13" s="102">
        <v>0</v>
      </c>
      <c r="E13" s="102">
        <v>36.31</v>
      </c>
      <c r="F13" s="91">
        <v>0</v>
      </c>
      <c r="G13" s="91">
        <v>0</v>
      </c>
      <c r="H13" s="91">
        <v>0</v>
      </c>
    </row>
    <row r="14" spans="1:8" s="55" customFormat="1" ht="15.75">
      <c r="A14" s="92" t="s">
        <v>163</v>
      </c>
      <c r="B14" s="93" t="s">
        <v>164</v>
      </c>
      <c r="C14" s="101">
        <v>36.31</v>
      </c>
      <c r="D14" s="102">
        <v>0</v>
      </c>
      <c r="E14" s="102">
        <v>36.31</v>
      </c>
      <c r="F14" s="91">
        <v>0</v>
      </c>
      <c r="G14" s="91">
        <v>0</v>
      </c>
      <c r="H14" s="91">
        <v>0</v>
      </c>
    </row>
    <row r="15" spans="1:8" s="55" customFormat="1" ht="15.75">
      <c r="A15" s="92" t="s">
        <v>165</v>
      </c>
      <c r="B15" s="93" t="s">
        <v>166</v>
      </c>
      <c r="C15" s="101">
        <v>0.5</v>
      </c>
      <c r="D15" s="102">
        <v>0</v>
      </c>
      <c r="E15" s="102">
        <v>0.5</v>
      </c>
      <c r="F15" s="91">
        <v>0</v>
      </c>
      <c r="G15" s="91">
        <v>0</v>
      </c>
      <c r="H15" s="91">
        <v>0</v>
      </c>
    </row>
    <row r="16" spans="1:8" s="55" customFormat="1" ht="31.5">
      <c r="A16" s="92" t="s">
        <v>167</v>
      </c>
      <c r="B16" s="93" t="s">
        <v>168</v>
      </c>
      <c r="C16" s="101">
        <v>0.5</v>
      </c>
      <c r="D16" s="102">
        <v>0</v>
      </c>
      <c r="E16" s="102">
        <v>0.5</v>
      </c>
      <c r="F16" s="91">
        <v>0</v>
      </c>
      <c r="G16" s="91">
        <v>0</v>
      </c>
      <c r="H16" s="91">
        <v>0</v>
      </c>
    </row>
    <row r="17" spans="1:8" s="55" customFormat="1" ht="15.75">
      <c r="A17" s="92" t="s">
        <v>169</v>
      </c>
      <c r="B17" s="93" t="s">
        <v>170</v>
      </c>
      <c r="C17" s="101">
        <v>6.57</v>
      </c>
      <c r="D17" s="102">
        <v>0</v>
      </c>
      <c r="E17" s="102">
        <v>6.57</v>
      </c>
      <c r="F17" s="91">
        <v>0</v>
      </c>
      <c r="G17" s="91">
        <v>0</v>
      </c>
      <c r="H17" s="91">
        <v>0</v>
      </c>
    </row>
    <row r="18" spans="1:8" s="55" customFormat="1" ht="15.75">
      <c r="A18" s="92" t="s">
        <v>171</v>
      </c>
      <c r="B18" s="93" t="s">
        <v>170</v>
      </c>
      <c r="C18" s="101">
        <v>6.57</v>
      </c>
      <c r="D18" s="102">
        <v>0</v>
      </c>
      <c r="E18" s="102">
        <v>6.57</v>
      </c>
      <c r="F18" s="91">
        <v>0</v>
      </c>
      <c r="G18" s="91">
        <v>0</v>
      </c>
      <c r="H18" s="91">
        <v>0</v>
      </c>
    </row>
    <row r="19" spans="1:8" s="55" customFormat="1" ht="31.5">
      <c r="A19" s="92" t="s">
        <v>172</v>
      </c>
      <c r="B19" s="93" t="s">
        <v>173</v>
      </c>
      <c r="C19" s="101">
        <v>2835.9</v>
      </c>
      <c r="D19" s="102">
        <v>2835.9</v>
      </c>
      <c r="E19" s="102">
        <v>0</v>
      </c>
      <c r="F19" s="91">
        <v>0</v>
      </c>
      <c r="G19" s="91">
        <v>0</v>
      </c>
      <c r="H19" s="91">
        <v>0</v>
      </c>
    </row>
    <row r="20" spans="1:8" s="55" customFormat="1" ht="31.5">
      <c r="A20" s="92" t="s">
        <v>174</v>
      </c>
      <c r="B20" s="93" t="s">
        <v>175</v>
      </c>
      <c r="C20" s="101">
        <v>2835.9</v>
      </c>
      <c r="D20" s="102">
        <v>2835.9</v>
      </c>
      <c r="E20" s="102">
        <v>0</v>
      </c>
      <c r="F20" s="91">
        <v>0</v>
      </c>
      <c r="G20" s="91">
        <v>0</v>
      </c>
      <c r="H20" s="91">
        <v>0</v>
      </c>
    </row>
    <row r="21" spans="1:8" s="55" customFormat="1" ht="31.5">
      <c r="A21" s="92" t="s">
        <v>176</v>
      </c>
      <c r="B21" s="93" t="s">
        <v>177</v>
      </c>
      <c r="C21" s="101">
        <v>1890.6</v>
      </c>
      <c r="D21" s="102">
        <v>1890.6</v>
      </c>
      <c r="E21" s="102">
        <v>0</v>
      </c>
      <c r="F21" s="91">
        <v>0</v>
      </c>
      <c r="G21" s="91">
        <v>0</v>
      </c>
      <c r="H21" s="91">
        <v>0</v>
      </c>
    </row>
    <row r="22" spans="1:8" s="55" customFormat="1" ht="31.5">
      <c r="A22" s="92" t="s">
        <v>178</v>
      </c>
      <c r="B22" s="93" t="s">
        <v>179</v>
      </c>
      <c r="C22" s="101">
        <v>945.3</v>
      </c>
      <c r="D22" s="102">
        <v>945.3</v>
      </c>
      <c r="E22" s="102">
        <v>0</v>
      </c>
      <c r="F22" s="91">
        <v>0</v>
      </c>
      <c r="G22" s="91">
        <v>0</v>
      </c>
      <c r="H22" s="91">
        <v>0</v>
      </c>
    </row>
    <row r="23" spans="1:8" s="55" customFormat="1" ht="15.75">
      <c r="A23" s="92" t="s">
        <v>180</v>
      </c>
      <c r="B23" s="93" t="s">
        <v>181</v>
      </c>
      <c r="C23" s="101">
        <v>1722.4</v>
      </c>
      <c r="D23" s="102">
        <v>1682.4</v>
      </c>
      <c r="E23" s="102">
        <v>40</v>
      </c>
      <c r="F23" s="91">
        <v>0</v>
      </c>
      <c r="G23" s="91">
        <v>0</v>
      </c>
      <c r="H23" s="91">
        <v>0</v>
      </c>
    </row>
    <row r="24" spans="1:8" s="55" customFormat="1" ht="15.75">
      <c r="A24" s="92" t="s">
        <v>182</v>
      </c>
      <c r="B24" s="93" t="s">
        <v>183</v>
      </c>
      <c r="C24" s="101">
        <v>40</v>
      </c>
      <c r="D24" s="102">
        <v>0</v>
      </c>
      <c r="E24" s="102">
        <v>40</v>
      </c>
      <c r="F24" s="91">
        <v>0</v>
      </c>
      <c r="G24" s="91">
        <v>0</v>
      </c>
      <c r="H24" s="91">
        <v>0</v>
      </c>
    </row>
    <row r="25" spans="1:8" s="55" customFormat="1" ht="15.75">
      <c r="A25" s="92" t="s">
        <v>184</v>
      </c>
      <c r="B25" s="93" t="s">
        <v>185</v>
      </c>
      <c r="C25" s="101">
        <v>35</v>
      </c>
      <c r="D25" s="102">
        <v>0</v>
      </c>
      <c r="E25" s="102">
        <v>35</v>
      </c>
      <c r="F25" s="91">
        <v>0</v>
      </c>
      <c r="G25" s="91">
        <v>0</v>
      </c>
      <c r="H25" s="91">
        <v>0</v>
      </c>
    </row>
    <row r="26" spans="1:8" s="55" customFormat="1" ht="15.75">
      <c r="A26" s="92" t="s">
        <v>186</v>
      </c>
      <c r="B26" s="93" t="s">
        <v>187</v>
      </c>
      <c r="C26" s="101">
        <v>5</v>
      </c>
      <c r="D26" s="102">
        <v>0</v>
      </c>
      <c r="E26" s="102">
        <v>5</v>
      </c>
      <c r="F26" s="91">
        <v>0</v>
      </c>
      <c r="G26" s="91">
        <v>0</v>
      </c>
      <c r="H26" s="91">
        <v>0</v>
      </c>
    </row>
    <row r="27" spans="1:8" s="55" customFormat="1" ht="15.75">
      <c r="A27" s="92" t="s">
        <v>188</v>
      </c>
      <c r="B27" s="93" t="s">
        <v>189</v>
      </c>
      <c r="C27" s="101">
        <v>1682.4</v>
      </c>
      <c r="D27" s="102">
        <v>1682.4</v>
      </c>
      <c r="E27" s="102">
        <v>0</v>
      </c>
      <c r="F27" s="91">
        <v>0</v>
      </c>
      <c r="G27" s="91">
        <v>0</v>
      </c>
      <c r="H27" s="91">
        <v>0</v>
      </c>
    </row>
    <row r="28" spans="1:8" s="55" customFormat="1" ht="15.75">
      <c r="A28" s="92" t="s">
        <v>190</v>
      </c>
      <c r="B28" s="93" t="s">
        <v>191</v>
      </c>
      <c r="C28" s="101">
        <v>1204</v>
      </c>
      <c r="D28" s="102">
        <v>1204</v>
      </c>
      <c r="E28" s="102">
        <v>0</v>
      </c>
      <c r="F28" s="91">
        <v>0</v>
      </c>
      <c r="G28" s="91">
        <v>0</v>
      </c>
      <c r="H28" s="91">
        <v>0</v>
      </c>
    </row>
    <row r="29" spans="1:8" s="55" customFormat="1" ht="31.5">
      <c r="A29" s="92" t="s">
        <v>192</v>
      </c>
      <c r="B29" s="93" t="s">
        <v>193</v>
      </c>
      <c r="C29" s="101">
        <v>478.4</v>
      </c>
      <c r="D29" s="102">
        <v>478.4</v>
      </c>
      <c r="E29" s="102">
        <v>0</v>
      </c>
      <c r="F29" s="91">
        <v>0</v>
      </c>
      <c r="G29" s="91">
        <v>0</v>
      </c>
      <c r="H29" s="91">
        <v>0</v>
      </c>
    </row>
    <row r="30" spans="1:8" s="55" customFormat="1" ht="15.75">
      <c r="A30" s="92" t="s">
        <v>194</v>
      </c>
      <c r="B30" s="93" t="s">
        <v>195</v>
      </c>
      <c r="C30" s="101">
        <v>751.76</v>
      </c>
      <c r="D30" s="102">
        <v>0</v>
      </c>
      <c r="E30" s="102">
        <v>751.76</v>
      </c>
      <c r="F30" s="91">
        <v>0</v>
      </c>
      <c r="G30" s="91">
        <v>0</v>
      </c>
      <c r="H30" s="91">
        <v>0</v>
      </c>
    </row>
    <row r="31" spans="1:8" s="55" customFormat="1" ht="47.25">
      <c r="A31" s="92" t="s">
        <v>196</v>
      </c>
      <c r="B31" s="93" t="s">
        <v>197</v>
      </c>
      <c r="C31" s="101">
        <v>751.76</v>
      </c>
      <c r="D31" s="102">
        <v>0</v>
      </c>
      <c r="E31" s="102">
        <v>751.76</v>
      </c>
      <c r="F31" s="91">
        <v>0</v>
      </c>
      <c r="G31" s="91">
        <v>0</v>
      </c>
      <c r="H31" s="91">
        <v>0</v>
      </c>
    </row>
    <row r="32" spans="1:8" s="55" customFormat="1" ht="47.25">
      <c r="A32" s="92" t="s">
        <v>198</v>
      </c>
      <c r="B32" s="93" t="s">
        <v>199</v>
      </c>
      <c r="C32" s="101">
        <v>751.76</v>
      </c>
      <c r="D32" s="102">
        <v>0</v>
      </c>
      <c r="E32" s="102">
        <v>751.76</v>
      </c>
      <c r="F32" s="91">
        <v>0</v>
      </c>
      <c r="G32" s="91">
        <v>0</v>
      </c>
      <c r="H32" s="91">
        <v>0</v>
      </c>
    </row>
    <row r="33" spans="1:8" s="55" customFormat="1" ht="15.75">
      <c r="A33" s="92" t="s">
        <v>200</v>
      </c>
      <c r="B33" s="93" t="s">
        <v>201</v>
      </c>
      <c r="C33" s="101">
        <v>4728.13</v>
      </c>
      <c r="D33" s="102">
        <v>0</v>
      </c>
      <c r="E33" s="102">
        <v>4728.13</v>
      </c>
      <c r="F33" s="91">
        <v>0</v>
      </c>
      <c r="G33" s="91">
        <v>0</v>
      </c>
      <c r="H33" s="91">
        <v>0</v>
      </c>
    </row>
    <row r="34" spans="1:248" s="24" customFormat="1" ht="31.5">
      <c r="A34" s="92" t="s">
        <v>202</v>
      </c>
      <c r="B34" s="93" t="s">
        <v>203</v>
      </c>
      <c r="C34" s="98">
        <v>56.9</v>
      </c>
      <c r="D34" s="98">
        <v>0</v>
      </c>
      <c r="E34" s="98">
        <v>56.9</v>
      </c>
      <c r="F34" s="18">
        <v>0</v>
      </c>
      <c r="G34" s="18">
        <v>0</v>
      </c>
      <c r="H34" s="1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</row>
    <row r="35" spans="1:9" s="10" customFormat="1" ht="31.5">
      <c r="A35" s="92" t="s">
        <v>204</v>
      </c>
      <c r="B35" s="93" t="s">
        <v>205</v>
      </c>
      <c r="C35" s="98">
        <v>56.9</v>
      </c>
      <c r="D35" s="98">
        <v>0</v>
      </c>
      <c r="E35" s="98">
        <v>56.9</v>
      </c>
      <c r="F35" s="18">
        <v>0</v>
      </c>
      <c r="G35" s="18">
        <v>0</v>
      </c>
      <c r="H35" s="18">
        <v>0</v>
      </c>
      <c r="I35" s="24"/>
    </row>
    <row r="36" spans="1:8" ht="31.5">
      <c r="A36" s="92" t="s">
        <v>206</v>
      </c>
      <c r="B36" s="93" t="s">
        <v>207</v>
      </c>
      <c r="C36" s="98">
        <v>4671.18</v>
      </c>
      <c r="D36" s="98">
        <v>0</v>
      </c>
      <c r="E36" s="98">
        <v>4671.18</v>
      </c>
      <c r="F36" s="18">
        <v>0</v>
      </c>
      <c r="G36" s="18">
        <v>0</v>
      </c>
      <c r="H36" s="18">
        <v>0</v>
      </c>
    </row>
    <row r="37" spans="1:8" ht="47.25">
      <c r="A37" s="92" t="s">
        <v>208</v>
      </c>
      <c r="B37" s="93" t="s">
        <v>209</v>
      </c>
      <c r="C37" s="98">
        <v>4671.18</v>
      </c>
      <c r="D37" s="98">
        <v>0</v>
      </c>
      <c r="E37" s="98">
        <v>4671.18</v>
      </c>
      <c r="F37" s="18">
        <v>0</v>
      </c>
      <c r="G37" s="18">
        <v>0</v>
      </c>
      <c r="H37" s="18">
        <v>0</v>
      </c>
    </row>
    <row r="38" spans="1:8" ht="47.25" customHeight="1">
      <c r="A38" s="65"/>
      <c r="B38" s="66" t="s">
        <v>74</v>
      </c>
      <c r="C38" s="98">
        <v>100390.11</v>
      </c>
      <c r="D38" s="98">
        <v>60461.31</v>
      </c>
      <c r="E38" s="98">
        <v>39928.8</v>
      </c>
      <c r="F38" s="18">
        <v>0</v>
      </c>
      <c r="G38" s="18">
        <v>0</v>
      </c>
      <c r="H38" s="18">
        <v>0</v>
      </c>
    </row>
    <row r="39" spans="1:8" ht="27.75" customHeight="1">
      <c r="A39" s="35" t="s">
        <v>75</v>
      </c>
      <c r="B39" s="67"/>
      <c r="C39" s="68"/>
      <c r="D39" s="69"/>
      <c r="E39" s="69"/>
      <c r="F39" s="69"/>
      <c r="G39" s="69"/>
      <c r="H39" s="69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">
      <selection activeCell="H6" sqref="H6"/>
    </sheetView>
  </sheetViews>
  <sheetFormatPr defaultColWidth="6.66015625" defaultRowHeight="18" customHeight="1"/>
  <cols>
    <col min="1" max="1" width="44.1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7" width="9" style="34" customWidth="1"/>
    <col min="158" max="250" width="9.16015625" style="34" customWidth="1"/>
    <col min="251" max="16384" width="6.66015625" style="34" customWidth="1"/>
  </cols>
  <sheetData>
    <row r="1" ht="24" customHeight="1">
      <c r="A1" s="12" t="s">
        <v>76</v>
      </c>
    </row>
    <row r="2" spans="1:250" ht="42" customHeight="1">
      <c r="A2" s="13" t="s">
        <v>77</v>
      </c>
      <c r="B2" s="13"/>
      <c r="C2" s="13"/>
      <c r="D2" s="38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</row>
    <row r="3" spans="1:250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36.75" customHeight="1">
      <c r="A4" s="112" t="s">
        <v>3</v>
      </c>
      <c r="B4" s="112"/>
      <c r="C4" s="112" t="s">
        <v>4</v>
      </c>
      <c r="D4" s="112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</row>
    <row r="5" spans="1:250" ht="36.75" customHeight="1">
      <c r="A5" s="14" t="s">
        <v>5</v>
      </c>
      <c r="B5" s="39" t="s">
        <v>6</v>
      </c>
      <c r="C5" s="14" t="s">
        <v>5</v>
      </c>
      <c r="D5" s="39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</row>
    <row r="6" spans="1:250" ht="30" customHeight="1">
      <c r="A6" s="22" t="s">
        <v>78</v>
      </c>
      <c r="B6" s="18">
        <v>54251.44</v>
      </c>
      <c r="C6" s="40" t="s">
        <v>79</v>
      </c>
      <c r="D6" s="18">
        <v>55046.6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</row>
    <row r="7" spans="1:250" ht="30" customHeight="1">
      <c r="A7" s="22" t="s">
        <v>80</v>
      </c>
      <c r="B7" s="18">
        <v>49580.26</v>
      </c>
      <c r="C7" s="40" t="s">
        <v>81</v>
      </c>
      <c r="D7" s="18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</row>
    <row r="8" spans="1:250" ht="30" customHeight="1">
      <c r="A8" s="22" t="s">
        <v>82</v>
      </c>
      <c r="B8" s="18">
        <v>4671.18</v>
      </c>
      <c r="C8" s="40" t="s">
        <v>83</v>
      </c>
      <c r="D8" s="1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0" ht="30" customHeight="1">
      <c r="A9" s="22" t="s">
        <v>84</v>
      </c>
      <c r="B9" s="18">
        <v>0</v>
      </c>
      <c r="C9" s="40" t="s">
        <v>85</v>
      </c>
      <c r="D9" s="18">
        <v>44965.01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</row>
    <row r="10" spans="1:250" ht="30" customHeight="1">
      <c r="A10" s="22" t="s">
        <v>86</v>
      </c>
      <c r="B10" s="18">
        <v>795.14</v>
      </c>
      <c r="C10" s="40" t="s">
        <v>87</v>
      </c>
      <c r="D10" s="18">
        <v>43.38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</row>
    <row r="11" spans="1:250" ht="30" customHeight="1">
      <c r="A11" s="22" t="s">
        <v>80</v>
      </c>
      <c r="B11" s="18">
        <v>43.38</v>
      </c>
      <c r="C11" s="41" t="s">
        <v>88</v>
      </c>
      <c r="D11" s="1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</row>
    <row r="12" spans="1:250" ht="30" customHeight="1">
      <c r="A12" s="22" t="s">
        <v>82</v>
      </c>
      <c r="B12" s="18">
        <v>751.76</v>
      </c>
      <c r="C12" s="41" t="s">
        <v>89</v>
      </c>
      <c r="D12" s="18">
        <v>2835.9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</row>
    <row r="13" spans="1:250" ht="30" customHeight="1">
      <c r="A13" s="22" t="s">
        <v>84</v>
      </c>
      <c r="B13" s="42">
        <v>0</v>
      </c>
      <c r="C13" s="41" t="s">
        <v>90</v>
      </c>
      <c r="D13" s="18">
        <v>1722.4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</row>
    <row r="14" spans="1:250" ht="30" customHeight="1">
      <c r="A14" s="37"/>
      <c r="B14" s="42"/>
      <c r="C14" s="41" t="s">
        <v>91</v>
      </c>
      <c r="D14" s="1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</row>
    <row r="15" spans="1:250" ht="30" customHeight="1">
      <c r="A15" s="43"/>
      <c r="B15" s="42"/>
      <c r="C15" s="41" t="s">
        <v>92</v>
      </c>
      <c r="D15" s="1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</row>
    <row r="16" spans="1:250" ht="30" customHeight="1">
      <c r="A16" s="22"/>
      <c r="B16" s="42"/>
      <c r="C16" s="41" t="s">
        <v>93</v>
      </c>
      <c r="D16" s="1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</row>
    <row r="17" spans="1:250" ht="30" customHeight="1">
      <c r="A17" s="22"/>
      <c r="B17" s="42"/>
      <c r="C17" s="41" t="s">
        <v>94</v>
      </c>
      <c r="D17" s="1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</row>
    <row r="18" spans="1:250" ht="30" customHeight="1">
      <c r="A18" s="22"/>
      <c r="B18" s="18"/>
      <c r="C18" s="41" t="s">
        <v>95</v>
      </c>
      <c r="D18" s="1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</row>
    <row r="19" spans="1:250" ht="30" customHeight="1">
      <c r="A19" s="22"/>
      <c r="B19" s="18"/>
      <c r="C19" s="41" t="s">
        <v>96</v>
      </c>
      <c r="D19" s="1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</row>
    <row r="20" spans="1:250" ht="30" customHeight="1">
      <c r="A20" s="22"/>
      <c r="B20" s="18"/>
      <c r="C20" s="41" t="s">
        <v>97</v>
      </c>
      <c r="D20" s="4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</row>
    <row r="21" spans="1:250" ht="30" customHeight="1">
      <c r="A21" s="22"/>
      <c r="B21" s="18"/>
      <c r="C21" s="41" t="s">
        <v>98</v>
      </c>
      <c r="D21" s="4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</row>
    <row r="22" spans="1:250" ht="30" customHeight="1">
      <c r="A22" s="22"/>
      <c r="B22" s="18"/>
      <c r="C22" s="41" t="s">
        <v>99</v>
      </c>
      <c r="D22" s="1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</row>
    <row r="23" spans="1:250" ht="30" customHeight="1">
      <c r="A23" s="22"/>
      <c r="B23" s="18"/>
      <c r="C23" s="41" t="s">
        <v>100</v>
      </c>
      <c r="D23" s="4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</row>
    <row r="24" spans="1:250" ht="30.75" customHeight="1">
      <c r="A24" s="22"/>
      <c r="B24" s="18"/>
      <c r="C24" s="41" t="s">
        <v>101</v>
      </c>
      <c r="D24" s="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</row>
    <row r="25" spans="1:250" ht="30.75" customHeight="1">
      <c r="A25" s="22"/>
      <c r="B25" s="18"/>
      <c r="C25" s="41" t="s">
        <v>102</v>
      </c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</row>
    <row r="26" spans="1:250" ht="30.75" customHeight="1">
      <c r="A26" s="22"/>
      <c r="B26" s="18"/>
      <c r="C26" s="41" t="s">
        <v>103</v>
      </c>
      <c r="D26" s="4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</row>
    <row r="27" spans="1:250" ht="30.75" customHeight="1">
      <c r="A27" s="22"/>
      <c r="B27" s="18"/>
      <c r="C27" s="41" t="s">
        <v>104</v>
      </c>
      <c r="D27" s="45">
        <v>751.76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</row>
    <row r="28" spans="1:250" ht="30" customHeight="1">
      <c r="A28" s="22"/>
      <c r="B28" s="18"/>
      <c r="C28" s="41" t="s">
        <v>105</v>
      </c>
      <c r="D28" s="18">
        <v>4728.13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30" customHeight="1">
      <c r="A29" s="22"/>
      <c r="B29" s="18"/>
      <c r="C29" s="41" t="s">
        <v>106</v>
      </c>
      <c r="D29" s="18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30" customHeight="1">
      <c r="A30" s="46"/>
      <c r="B30" s="18"/>
      <c r="C30" s="22" t="s">
        <v>107</v>
      </c>
      <c r="D30" s="18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</row>
    <row r="31" spans="1:250" ht="30" customHeight="1">
      <c r="A31" s="46"/>
      <c r="B31" s="18"/>
      <c r="C31" s="18"/>
      <c r="D31" s="1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</row>
    <row r="32" spans="1:250" ht="30" customHeight="1">
      <c r="A32" s="37" t="s">
        <v>43</v>
      </c>
      <c r="B32" s="18">
        <v>55046.58</v>
      </c>
      <c r="C32" s="37" t="s">
        <v>44</v>
      </c>
      <c r="D32" s="18">
        <v>55046.58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</row>
    <row r="33" spans="1:250" ht="27" customHeight="1">
      <c r="A33" s="23"/>
      <c r="B33" s="47"/>
      <c r="C33" s="48"/>
      <c r="D33" s="49">
        <v>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</row>
    <row r="34" spans="1:250" ht="27.75" customHeight="1">
      <c r="A34" s="50"/>
      <c r="B34" s="51"/>
      <c r="C34" s="50"/>
      <c r="D34" s="51"/>
      <c r="E34" s="50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</row>
    <row r="35" spans="1:250" ht="27.75" customHeight="1">
      <c r="A35" s="52"/>
      <c r="B35" s="53"/>
      <c r="C35" s="53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</row>
    <row r="36" spans="1:250" ht="27.75" customHeight="1">
      <c r="A36" s="53"/>
      <c r="B36" s="53"/>
      <c r="C36" s="53"/>
      <c r="D36" s="5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</row>
    <row r="37" spans="1:250" ht="27.75" customHeight="1">
      <c r="A37" s="53"/>
      <c r="B37" s="53"/>
      <c r="C37" s="53"/>
      <c r="D37" s="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</row>
    <row r="38" spans="1:250" ht="27.75" customHeight="1">
      <c r="A38" s="53"/>
      <c r="B38" s="53"/>
      <c r="C38" s="53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3"/>
  <sheetViews>
    <sheetView showGridLines="0" showZeros="0" view="pageBreakPreview" zoomScale="85" zoomScaleNormal="115" zoomScaleSheetLayoutView="85" zoomScalePageLayoutView="0" workbookViewId="0" topLeftCell="A1">
      <selection activeCell="D4" sqref="A4:IV5"/>
    </sheetView>
  </sheetViews>
  <sheetFormatPr defaultColWidth="9.16015625" defaultRowHeight="27.75" customHeight="1"/>
  <cols>
    <col min="1" max="1" width="16.83203125" style="11" customWidth="1"/>
    <col min="2" max="2" width="29.5" style="11" customWidth="1"/>
    <col min="3" max="6" width="15.5" style="11" customWidth="1"/>
    <col min="7" max="7" width="19.83203125" style="11" customWidth="1"/>
    <col min="8" max="245" width="7.66015625" style="11" customWidth="1"/>
    <col min="246" max="16384" width="9.16015625" style="34" customWidth="1"/>
  </cols>
  <sheetData>
    <row r="1" spans="1:3" ht="27.75" customHeight="1">
      <c r="A1" s="12" t="s">
        <v>108</v>
      </c>
      <c r="B1" s="12"/>
      <c r="C1" s="12"/>
    </row>
    <row r="2" spans="1:7" s="8" customFormat="1" ht="34.5" customHeight="1">
      <c r="A2" s="13" t="s">
        <v>109</v>
      </c>
      <c r="B2" s="13"/>
      <c r="C2" s="13"/>
      <c r="D2" s="13"/>
      <c r="E2" s="13"/>
      <c r="F2" s="13"/>
      <c r="G2" s="13"/>
    </row>
    <row r="3" s="9" customFormat="1" ht="30.75" customHeight="1">
      <c r="G3" s="9" t="s">
        <v>2</v>
      </c>
    </row>
    <row r="4" spans="1:245" s="10" customFormat="1" ht="39.75" customHeight="1">
      <c r="A4" s="112" t="s">
        <v>66</v>
      </c>
      <c r="B4" s="112" t="s">
        <v>67</v>
      </c>
      <c r="C4" s="112" t="s">
        <v>50</v>
      </c>
      <c r="D4" s="15" t="s">
        <v>69</v>
      </c>
      <c r="E4" s="15"/>
      <c r="F4" s="15"/>
      <c r="G4" s="122" t="s">
        <v>70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s="10" customFormat="1" ht="39.75" customHeight="1">
      <c r="A5" s="112"/>
      <c r="B5" s="112"/>
      <c r="C5" s="112"/>
      <c r="D5" s="14" t="s">
        <v>110</v>
      </c>
      <c r="E5" s="14" t="s">
        <v>111</v>
      </c>
      <c r="F5" s="14" t="s">
        <v>112</v>
      </c>
      <c r="G5" s="1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s="10" customFormat="1" ht="39.75" customHeight="1">
      <c r="A6" s="92" t="s">
        <v>149</v>
      </c>
      <c r="B6" s="93" t="s">
        <v>150</v>
      </c>
      <c r="C6" s="103">
        <v>44965.01</v>
      </c>
      <c r="D6" s="103">
        <v>29855.7</v>
      </c>
      <c r="E6" s="103">
        <v>24749.7</v>
      </c>
      <c r="F6" s="103">
        <v>5106</v>
      </c>
      <c r="G6" s="104">
        <v>15109.31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s="10" customFormat="1" ht="39.75" customHeight="1">
      <c r="A7" s="92" t="s">
        <v>151</v>
      </c>
      <c r="B7" s="93" t="s">
        <v>152</v>
      </c>
      <c r="C7" s="103">
        <v>44540.41</v>
      </c>
      <c r="D7" s="103">
        <v>29431.1</v>
      </c>
      <c r="E7" s="103">
        <v>24356.2</v>
      </c>
      <c r="F7" s="103">
        <v>5074.9</v>
      </c>
      <c r="G7" s="104">
        <v>15109.31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s="10" customFormat="1" ht="39.75" customHeight="1">
      <c r="A8" s="92" t="s">
        <v>153</v>
      </c>
      <c r="B8" s="93" t="s">
        <v>154</v>
      </c>
      <c r="C8" s="103">
        <v>44540.41</v>
      </c>
      <c r="D8" s="103">
        <v>29431.1</v>
      </c>
      <c r="E8" s="103">
        <v>24356.2</v>
      </c>
      <c r="F8" s="103">
        <v>5074.9</v>
      </c>
      <c r="G8" s="104">
        <v>15109.31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s="10" customFormat="1" ht="39.75" customHeight="1">
      <c r="A9" s="92" t="s">
        <v>155</v>
      </c>
      <c r="B9" s="93" t="s">
        <v>156</v>
      </c>
      <c r="C9" s="103">
        <v>424.6</v>
      </c>
      <c r="D9" s="103">
        <v>424.6</v>
      </c>
      <c r="E9" s="103">
        <v>393.5</v>
      </c>
      <c r="F9" s="103">
        <v>31.1</v>
      </c>
      <c r="G9" s="104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s="10" customFormat="1" ht="39.75" customHeight="1">
      <c r="A10" s="92" t="s">
        <v>157</v>
      </c>
      <c r="B10" s="93" t="s">
        <v>158</v>
      </c>
      <c r="C10" s="103">
        <v>424.6</v>
      </c>
      <c r="D10" s="103">
        <v>424.6</v>
      </c>
      <c r="E10" s="103">
        <v>393.5</v>
      </c>
      <c r="F10" s="103">
        <v>31.1</v>
      </c>
      <c r="G10" s="104">
        <v>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s="10" customFormat="1" ht="39.75" customHeight="1">
      <c r="A11" s="92" t="s">
        <v>159</v>
      </c>
      <c r="B11" s="93" t="s">
        <v>160</v>
      </c>
      <c r="C11" s="103">
        <v>43.38</v>
      </c>
      <c r="D11" s="103">
        <v>0</v>
      </c>
      <c r="E11" s="103">
        <v>0</v>
      </c>
      <c r="F11" s="103">
        <v>0</v>
      </c>
      <c r="G11" s="104">
        <v>43.38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s="10" customFormat="1" ht="39.75" customHeight="1">
      <c r="A12" s="92" t="s">
        <v>161</v>
      </c>
      <c r="B12" s="93" t="s">
        <v>162</v>
      </c>
      <c r="C12" s="103">
        <v>36.31</v>
      </c>
      <c r="D12" s="103">
        <v>0</v>
      </c>
      <c r="E12" s="103">
        <v>0</v>
      </c>
      <c r="F12" s="103">
        <v>0</v>
      </c>
      <c r="G12" s="104">
        <v>36.31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s="10" customFormat="1" ht="39.75" customHeight="1">
      <c r="A13" s="92" t="s">
        <v>163</v>
      </c>
      <c r="B13" s="93" t="s">
        <v>164</v>
      </c>
      <c r="C13" s="103">
        <v>36.31</v>
      </c>
      <c r="D13" s="103">
        <v>0</v>
      </c>
      <c r="E13" s="103">
        <v>0</v>
      </c>
      <c r="F13" s="103">
        <v>0</v>
      </c>
      <c r="G13" s="104">
        <v>36.31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s="10" customFormat="1" ht="39.75" customHeight="1">
      <c r="A14" s="92" t="s">
        <v>165</v>
      </c>
      <c r="B14" s="93" t="s">
        <v>166</v>
      </c>
      <c r="C14" s="103">
        <v>0.5</v>
      </c>
      <c r="D14" s="103">
        <v>0</v>
      </c>
      <c r="E14" s="103">
        <v>0</v>
      </c>
      <c r="F14" s="103">
        <v>0</v>
      </c>
      <c r="G14" s="104">
        <v>0.5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s="10" customFormat="1" ht="39.75" customHeight="1">
      <c r="A15" s="92" t="s">
        <v>167</v>
      </c>
      <c r="B15" s="93" t="s">
        <v>168</v>
      </c>
      <c r="C15" s="103">
        <v>0.5</v>
      </c>
      <c r="D15" s="103">
        <v>0</v>
      </c>
      <c r="E15" s="103">
        <v>0</v>
      </c>
      <c r="F15" s="103">
        <v>0</v>
      </c>
      <c r="G15" s="104">
        <v>0.5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s="10" customFormat="1" ht="39.75" customHeight="1">
      <c r="A16" s="92" t="s">
        <v>169</v>
      </c>
      <c r="B16" s="93" t="s">
        <v>170</v>
      </c>
      <c r="C16" s="103">
        <v>6.57</v>
      </c>
      <c r="D16" s="103">
        <v>0</v>
      </c>
      <c r="E16" s="103">
        <v>0</v>
      </c>
      <c r="F16" s="103">
        <v>0</v>
      </c>
      <c r="G16" s="104">
        <v>6.57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s="10" customFormat="1" ht="39.75" customHeight="1">
      <c r="A17" s="92" t="s">
        <v>171</v>
      </c>
      <c r="B17" s="93" t="s">
        <v>170</v>
      </c>
      <c r="C17" s="103">
        <v>6.57</v>
      </c>
      <c r="D17" s="103">
        <v>0</v>
      </c>
      <c r="E17" s="103">
        <v>0</v>
      </c>
      <c r="F17" s="103">
        <v>0</v>
      </c>
      <c r="G17" s="104">
        <v>6.57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s="10" customFormat="1" ht="39.75" customHeight="1">
      <c r="A18" s="92" t="s">
        <v>172</v>
      </c>
      <c r="B18" s="93" t="s">
        <v>173</v>
      </c>
      <c r="C18" s="103">
        <v>2835.9</v>
      </c>
      <c r="D18" s="103">
        <v>2835.9</v>
      </c>
      <c r="E18" s="103">
        <v>2835.9</v>
      </c>
      <c r="F18" s="103">
        <v>0</v>
      </c>
      <c r="G18" s="104"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s="10" customFormat="1" ht="39.75" customHeight="1">
      <c r="A19" s="92" t="s">
        <v>174</v>
      </c>
      <c r="B19" s="93" t="s">
        <v>175</v>
      </c>
      <c r="C19" s="103">
        <v>2835.9</v>
      </c>
      <c r="D19" s="103">
        <v>2835.9</v>
      </c>
      <c r="E19" s="103">
        <v>2835.9</v>
      </c>
      <c r="F19" s="103">
        <v>0</v>
      </c>
      <c r="G19" s="104">
        <v>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s="10" customFormat="1" ht="39.75" customHeight="1">
      <c r="A20" s="92" t="s">
        <v>176</v>
      </c>
      <c r="B20" s="93" t="s">
        <v>177</v>
      </c>
      <c r="C20" s="103">
        <v>1890.6</v>
      </c>
      <c r="D20" s="103">
        <v>1890.6</v>
      </c>
      <c r="E20" s="103">
        <v>1890.6</v>
      </c>
      <c r="F20" s="103">
        <v>0</v>
      </c>
      <c r="G20" s="104"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s="10" customFormat="1" ht="39.75" customHeight="1">
      <c r="A21" s="92" t="s">
        <v>178</v>
      </c>
      <c r="B21" s="93" t="s">
        <v>179</v>
      </c>
      <c r="C21" s="103">
        <v>945.3</v>
      </c>
      <c r="D21" s="103">
        <v>945.3</v>
      </c>
      <c r="E21" s="103">
        <v>945.3</v>
      </c>
      <c r="F21" s="103">
        <v>0</v>
      </c>
      <c r="G21" s="104"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s="10" customFormat="1" ht="39.75" customHeight="1">
      <c r="A22" s="92" t="s">
        <v>180</v>
      </c>
      <c r="B22" s="93" t="s">
        <v>181</v>
      </c>
      <c r="C22" s="103">
        <v>1722.4</v>
      </c>
      <c r="D22" s="103">
        <v>1682.4</v>
      </c>
      <c r="E22" s="103">
        <v>1682.4</v>
      </c>
      <c r="F22" s="103">
        <v>0</v>
      </c>
      <c r="G22" s="104">
        <v>40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s="10" customFormat="1" ht="39.75" customHeight="1">
      <c r="A23" s="92" t="s">
        <v>182</v>
      </c>
      <c r="B23" s="93" t="s">
        <v>183</v>
      </c>
      <c r="C23" s="103">
        <v>40</v>
      </c>
      <c r="D23" s="103">
        <v>0</v>
      </c>
      <c r="E23" s="103">
        <v>0</v>
      </c>
      <c r="F23" s="103">
        <v>0</v>
      </c>
      <c r="G23" s="104">
        <v>40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s="10" customFormat="1" ht="39.75" customHeight="1">
      <c r="A24" s="92" t="s">
        <v>184</v>
      </c>
      <c r="B24" s="93" t="s">
        <v>185</v>
      </c>
      <c r="C24" s="103">
        <v>35</v>
      </c>
      <c r="D24" s="103">
        <v>0</v>
      </c>
      <c r="E24" s="103">
        <v>0</v>
      </c>
      <c r="F24" s="103">
        <v>0</v>
      </c>
      <c r="G24" s="104">
        <v>35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s="10" customFormat="1" ht="39.75" customHeight="1">
      <c r="A25" s="92" t="s">
        <v>186</v>
      </c>
      <c r="B25" s="93" t="s">
        <v>187</v>
      </c>
      <c r="C25" s="103">
        <v>5</v>
      </c>
      <c r="D25" s="103">
        <v>0</v>
      </c>
      <c r="E25" s="103">
        <v>0</v>
      </c>
      <c r="F25" s="103">
        <v>0</v>
      </c>
      <c r="G25" s="104">
        <v>5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s="10" customFormat="1" ht="39.75" customHeight="1">
      <c r="A26" s="92" t="s">
        <v>188</v>
      </c>
      <c r="B26" s="93" t="s">
        <v>189</v>
      </c>
      <c r="C26" s="103">
        <v>1682.4</v>
      </c>
      <c r="D26" s="103">
        <v>1682.4</v>
      </c>
      <c r="E26" s="103">
        <v>1682.4</v>
      </c>
      <c r="F26" s="103">
        <v>0</v>
      </c>
      <c r="G26" s="104"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s="10" customFormat="1" ht="39.75" customHeight="1">
      <c r="A27" s="92" t="s">
        <v>190</v>
      </c>
      <c r="B27" s="93" t="s">
        <v>191</v>
      </c>
      <c r="C27" s="103">
        <v>1204</v>
      </c>
      <c r="D27" s="103">
        <v>1204</v>
      </c>
      <c r="E27" s="103">
        <v>1204</v>
      </c>
      <c r="F27" s="103">
        <v>0</v>
      </c>
      <c r="G27" s="104"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s="10" customFormat="1" ht="39.75" customHeight="1">
      <c r="A28" s="92" t="s">
        <v>192</v>
      </c>
      <c r="B28" s="93" t="s">
        <v>193</v>
      </c>
      <c r="C28" s="103">
        <v>478.4</v>
      </c>
      <c r="D28" s="103">
        <v>478.4</v>
      </c>
      <c r="E28" s="103">
        <v>478.4</v>
      </c>
      <c r="F28" s="103">
        <v>0</v>
      </c>
      <c r="G28" s="104"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s="10" customFormat="1" ht="39.75" customHeight="1">
      <c r="A29" s="92" t="s">
        <v>200</v>
      </c>
      <c r="B29" s="93" t="s">
        <v>201</v>
      </c>
      <c r="C29" s="103">
        <v>56.9</v>
      </c>
      <c r="D29" s="103">
        <v>0</v>
      </c>
      <c r="E29" s="103">
        <v>0</v>
      </c>
      <c r="F29" s="103">
        <v>0</v>
      </c>
      <c r="G29" s="103">
        <v>56.9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s="10" customFormat="1" ht="39.75" customHeight="1">
      <c r="A30" s="92" t="s">
        <v>202</v>
      </c>
      <c r="B30" s="93" t="s">
        <v>203</v>
      </c>
      <c r="C30" s="103">
        <v>56.9</v>
      </c>
      <c r="D30" s="103">
        <v>0</v>
      </c>
      <c r="E30" s="103">
        <v>0</v>
      </c>
      <c r="F30" s="103">
        <v>0</v>
      </c>
      <c r="G30" s="103">
        <v>56.9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s="10" customFormat="1" ht="39.75" customHeight="1">
      <c r="A31" s="92" t="s">
        <v>204</v>
      </c>
      <c r="B31" s="93" t="s">
        <v>205</v>
      </c>
      <c r="C31" s="103">
        <v>56.9</v>
      </c>
      <c r="D31" s="103">
        <v>0</v>
      </c>
      <c r="E31" s="103">
        <v>0</v>
      </c>
      <c r="F31" s="103">
        <v>0</v>
      </c>
      <c r="G31" s="103">
        <v>56.9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7" ht="34.5" customHeight="1">
      <c r="A32" s="21" t="s">
        <v>113</v>
      </c>
      <c r="B32" s="21" t="s">
        <v>68</v>
      </c>
      <c r="C32" s="103">
        <v>49623.64</v>
      </c>
      <c r="D32" s="103">
        <v>34374</v>
      </c>
      <c r="E32" s="103">
        <v>29268</v>
      </c>
      <c r="F32" s="103">
        <v>5106</v>
      </c>
      <c r="G32" s="103">
        <v>15249.64</v>
      </c>
    </row>
    <row r="33" spans="1:7" ht="27.75" customHeight="1">
      <c r="A33" s="35" t="s">
        <v>75</v>
      </c>
      <c r="B33" s="35"/>
      <c r="C33" s="35"/>
      <c r="D33" s="36"/>
      <c r="E33" s="36"/>
      <c r="F33" s="36"/>
      <c r="G33" s="36"/>
    </row>
  </sheetData>
  <sheetProtection/>
  <mergeCells count="4">
    <mergeCell ref="A4:A5"/>
    <mergeCell ref="B4:B5"/>
    <mergeCell ref="C4:C5"/>
    <mergeCell ref="G4:G5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5"/>
  <sheetViews>
    <sheetView showGridLines="0" showZeros="0" view="pageBreakPreview" zoomScale="85" zoomScaleNormal="115" zoomScaleSheetLayoutView="85" zoomScalePageLayoutView="0" workbookViewId="0" topLeftCell="A2">
      <selection activeCell="D9" sqref="D9"/>
    </sheetView>
  </sheetViews>
  <sheetFormatPr defaultColWidth="9.16015625" defaultRowHeight="12.75" customHeight="1"/>
  <cols>
    <col min="1" max="1" width="28.16015625" style="34" customWidth="1"/>
    <col min="2" max="2" width="31.5" style="34" customWidth="1"/>
    <col min="3" max="5" width="24.66015625" style="34" customWidth="1"/>
    <col min="6" max="243" width="7.66015625" style="34" customWidth="1"/>
    <col min="244" max="16384" width="9.16015625" style="34" customWidth="1"/>
  </cols>
  <sheetData>
    <row r="1" spans="1:2" ht="33.75" customHeight="1">
      <c r="A1" s="12" t="s">
        <v>114</v>
      </c>
      <c r="B1" s="12"/>
    </row>
    <row r="2" spans="1:243" ht="39.75" customHeight="1">
      <c r="A2" s="13" t="s">
        <v>115</v>
      </c>
      <c r="B2" s="13"/>
      <c r="C2" s="13"/>
      <c r="D2" s="13"/>
      <c r="E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43" ht="15" customHeight="1">
      <c r="A3" s="9"/>
      <c r="B3" s="9"/>
      <c r="C3" s="9"/>
      <c r="D3" s="9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39.75" customHeight="1">
      <c r="A4" s="112" t="s">
        <v>116</v>
      </c>
      <c r="B4" s="112"/>
      <c r="C4" s="15" t="s">
        <v>117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39.75" customHeight="1">
      <c r="A5" s="14" t="s">
        <v>66</v>
      </c>
      <c r="B5" s="14" t="s">
        <v>67</v>
      </c>
      <c r="C5" s="14" t="s">
        <v>110</v>
      </c>
      <c r="D5" s="14" t="s">
        <v>111</v>
      </c>
      <c r="E5" s="14" t="s">
        <v>112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39.75" customHeight="1">
      <c r="A6" s="94" t="s">
        <v>210</v>
      </c>
      <c r="B6" s="95" t="s">
        <v>118</v>
      </c>
      <c r="C6" s="98">
        <v>27768.6</v>
      </c>
      <c r="D6" s="98">
        <v>27768.6</v>
      </c>
      <c r="E6" s="98">
        <v>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39.75" customHeight="1">
      <c r="A7" s="94" t="s">
        <v>211</v>
      </c>
      <c r="B7" s="95" t="s">
        <v>212</v>
      </c>
      <c r="C7" s="98">
        <v>5978</v>
      </c>
      <c r="D7" s="98">
        <v>5978</v>
      </c>
      <c r="E7" s="98">
        <v>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</row>
    <row r="8" spans="1:243" ht="39.75" customHeight="1">
      <c r="A8" s="94" t="s">
        <v>213</v>
      </c>
      <c r="B8" s="95" t="s">
        <v>214</v>
      </c>
      <c r="C8" s="98">
        <v>2465</v>
      </c>
      <c r="D8" s="98">
        <v>2465</v>
      </c>
      <c r="E8" s="98">
        <v>0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ht="39.75" customHeight="1">
      <c r="A9" s="94" t="s">
        <v>215</v>
      </c>
      <c r="B9" s="95" t="s">
        <v>216</v>
      </c>
      <c r="C9" s="98">
        <v>7831.4</v>
      </c>
      <c r="D9" s="98">
        <v>7831.4</v>
      </c>
      <c r="E9" s="98"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39.75" customHeight="1">
      <c r="A10" s="94" t="s">
        <v>217</v>
      </c>
      <c r="B10" s="95" t="s">
        <v>218</v>
      </c>
      <c r="C10" s="98">
        <v>1890.6</v>
      </c>
      <c r="D10" s="98">
        <v>1890.6</v>
      </c>
      <c r="E10" s="98">
        <v>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39.75" customHeight="1">
      <c r="A11" s="94" t="s">
        <v>219</v>
      </c>
      <c r="B11" s="95" t="s">
        <v>220</v>
      </c>
      <c r="C11" s="98">
        <v>945.3</v>
      </c>
      <c r="D11" s="98">
        <v>945.3</v>
      </c>
      <c r="E11" s="98">
        <v>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ht="39.75" customHeight="1">
      <c r="A12" s="94" t="s">
        <v>221</v>
      </c>
      <c r="B12" s="95" t="s">
        <v>222</v>
      </c>
      <c r="C12" s="98">
        <v>1170</v>
      </c>
      <c r="D12" s="98">
        <v>1170</v>
      </c>
      <c r="E12" s="98"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ht="39.75" customHeight="1">
      <c r="A13" s="94" t="s">
        <v>223</v>
      </c>
      <c r="B13" s="95" t="s">
        <v>224</v>
      </c>
      <c r="C13" s="98">
        <v>244</v>
      </c>
      <c r="D13" s="98">
        <v>244</v>
      </c>
      <c r="E13" s="98">
        <v>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ht="39.75" customHeight="1">
      <c r="A14" s="94" t="s">
        <v>225</v>
      </c>
      <c r="B14" s="95" t="s">
        <v>226</v>
      </c>
      <c r="C14" s="98">
        <v>7100</v>
      </c>
      <c r="D14" s="98">
        <v>7100</v>
      </c>
      <c r="E14" s="98"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ht="39.75" customHeight="1">
      <c r="A15" s="94" t="s">
        <v>227</v>
      </c>
      <c r="B15" s="95" t="s">
        <v>228</v>
      </c>
      <c r="C15" s="98">
        <v>144.3</v>
      </c>
      <c r="D15" s="98">
        <v>144.3</v>
      </c>
      <c r="E15" s="98">
        <v>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ht="39.75" customHeight="1">
      <c r="A16" s="94" t="s">
        <v>229</v>
      </c>
      <c r="B16" s="95" t="s">
        <v>230</v>
      </c>
      <c r="C16" s="98">
        <v>5006</v>
      </c>
      <c r="D16" s="98">
        <v>0</v>
      </c>
      <c r="E16" s="98">
        <v>5006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43" ht="39.75" customHeight="1">
      <c r="A17" s="94" t="s">
        <v>231</v>
      </c>
      <c r="B17" s="95" t="s">
        <v>232</v>
      </c>
      <c r="C17" s="98">
        <v>50.4</v>
      </c>
      <c r="D17" s="98">
        <v>0</v>
      </c>
      <c r="E17" s="98">
        <v>50.4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</row>
    <row r="18" spans="1:243" ht="39.75" customHeight="1">
      <c r="A18" s="94" t="s">
        <v>233</v>
      </c>
      <c r="B18" s="95" t="s">
        <v>234</v>
      </c>
      <c r="C18" s="98">
        <v>50</v>
      </c>
      <c r="D18" s="98">
        <v>0</v>
      </c>
      <c r="E18" s="98">
        <v>50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</row>
    <row r="19" spans="1:243" ht="39.75" customHeight="1">
      <c r="A19" s="94" t="s">
        <v>235</v>
      </c>
      <c r="B19" s="95" t="s">
        <v>236</v>
      </c>
      <c r="C19" s="98">
        <v>135</v>
      </c>
      <c r="D19" s="98">
        <v>0</v>
      </c>
      <c r="E19" s="98">
        <v>135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39.75" customHeight="1">
      <c r="A20" s="94" t="s">
        <v>237</v>
      </c>
      <c r="B20" s="95" t="s">
        <v>238</v>
      </c>
      <c r="C20" s="98">
        <v>608</v>
      </c>
      <c r="D20" s="98">
        <v>0</v>
      </c>
      <c r="E20" s="98">
        <v>608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39.75" customHeight="1">
      <c r="A21" s="94" t="s">
        <v>239</v>
      </c>
      <c r="B21" s="95" t="s">
        <v>240</v>
      </c>
      <c r="C21" s="98">
        <v>40</v>
      </c>
      <c r="D21" s="98">
        <v>0</v>
      </c>
      <c r="E21" s="98">
        <v>40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39.75" customHeight="1">
      <c r="A22" s="94" t="s">
        <v>241</v>
      </c>
      <c r="B22" s="95" t="s">
        <v>242</v>
      </c>
      <c r="C22" s="98">
        <v>500</v>
      </c>
      <c r="D22" s="98">
        <v>0</v>
      </c>
      <c r="E22" s="98">
        <v>500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39.75" customHeight="1">
      <c r="A23" s="94" t="s">
        <v>243</v>
      </c>
      <c r="B23" s="95" t="s">
        <v>244</v>
      </c>
      <c r="C23" s="98">
        <v>800</v>
      </c>
      <c r="D23" s="98">
        <v>0</v>
      </c>
      <c r="E23" s="98">
        <v>800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39.75" customHeight="1">
      <c r="A24" s="94" t="s">
        <v>245</v>
      </c>
      <c r="B24" s="95" t="s">
        <v>246</v>
      </c>
      <c r="C24" s="98">
        <v>45</v>
      </c>
      <c r="D24" s="98">
        <v>0</v>
      </c>
      <c r="E24" s="98">
        <v>45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1:243" ht="39.75" customHeight="1">
      <c r="A25" s="94" t="s">
        <v>247</v>
      </c>
      <c r="B25" s="95" t="s">
        <v>248</v>
      </c>
      <c r="C25" s="98">
        <v>750</v>
      </c>
      <c r="D25" s="98">
        <v>0</v>
      </c>
      <c r="E25" s="98">
        <v>750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39.75" customHeight="1">
      <c r="A26" s="94" t="s">
        <v>249</v>
      </c>
      <c r="B26" s="95" t="s">
        <v>250</v>
      </c>
      <c r="C26" s="98">
        <v>350</v>
      </c>
      <c r="D26" s="98">
        <v>0</v>
      </c>
      <c r="E26" s="98">
        <v>350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39.75" customHeight="1">
      <c r="A27" s="94" t="s">
        <v>251</v>
      </c>
      <c r="B27" s="95" t="s">
        <v>252</v>
      </c>
      <c r="C27" s="98">
        <v>21.6</v>
      </c>
      <c r="D27" s="98">
        <v>0</v>
      </c>
      <c r="E27" s="98">
        <v>21.6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39.75" customHeight="1">
      <c r="A28" s="94" t="s">
        <v>253</v>
      </c>
      <c r="B28" s="95" t="s">
        <v>254</v>
      </c>
      <c r="C28" s="98">
        <v>30.3</v>
      </c>
      <c r="D28" s="98">
        <v>0</v>
      </c>
      <c r="E28" s="98">
        <v>30.3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39.75" customHeight="1">
      <c r="A29" s="94" t="s">
        <v>255</v>
      </c>
      <c r="B29" s="95" t="s">
        <v>256</v>
      </c>
      <c r="C29" s="98">
        <v>500</v>
      </c>
      <c r="D29" s="98">
        <v>0</v>
      </c>
      <c r="E29" s="98">
        <v>500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39.75" customHeight="1">
      <c r="A30" s="94" t="s">
        <v>257</v>
      </c>
      <c r="B30" s="95" t="s">
        <v>258</v>
      </c>
      <c r="C30" s="98">
        <v>400</v>
      </c>
      <c r="D30" s="98">
        <v>0</v>
      </c>
      <c r="E30" s="98">
        <v>400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39.75" customHeight="1">
      <c r="A31" s="94" t="s">
        <v>259</v>
      </c>
      <c r="B31" s="95" t="s">
        <v>260</v>
      </c>
      <c r="C31" s="98">
        <v>246.3</v>
      </c>
      <c r="D31" s="98">
        <v>0</v>
      </c>
      <c r="E31" s="98">
        <v>246.3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39.75" customHeight="1">
      <c r="A32" s="94" t="s">
        <v>261</v>
      </c>
      <c r="B32" s="95" t="s">
        <v>262</v>
      </c>
      <c r="C32" s="98">
        <v>356</v>
      </c>
      <c r="D32" s="98">
        <v>0</v>
      </c>
      <c r="E32" s="98">
        <v>356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39.75" customHeight="1">
      <c r="A33" s="94" t="s">
        <v>263</v>
      </c>
      <c r="B33" s="95" t="s">
        <v>264</v>
      </c>
      <c r="C33" s="98">
        <v>18</v>
      </c>
      <c r="D33" s="98">
        <v>0</v>
      </c>
      <c r="E33" s="98">
        <v>18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39.75" customHeight="1">
      <c r="A34" s="94" t="s">
        <v>265</v>
      </c>
      <c r="B34" s="95" t="s">
        <v>266</v>
      </c>
      <c r="C34" s="98">
        <v>5.4</v>
      </c>
      <c r="D34" s="98">
        <v>0</v>
      </c>
      <c r="E34" s="98">
        <v>5.4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39.75" customHeight="1">
      <c r="A35" s="94" t="s">
        <v>267</v>
      </c>
      <c r="B35" s="95" t="s">
        <v>268</v>
      </c>
      <c r="C35" s="98">
        <v>100</v>
      </c>
      <c r="D35" s="98">
        <v>0</v>
      </c>
      <c r="E35" s="98">
        <v>100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</row>
    <row r="36" spans="1:243" ht="34.5" customHeight="1">
      <c r="A36" s="94" t="s">
        <v>269</v>
      </c>
      <c r="B36" s="95" t="s">
        <v>270</v>
      </c>
      <c r="C36" s="98">
        <v>1499.4</v>
      </c>
      <c r="D36" s="98">
        <v>1499.4</v>
      </c>
      <c r="E36" s="98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</row>
    <row r="37" spans="1:243" ht="34.5" customHeight="1">
      <c r="A37" s="94" t="s">
        <v>271</v>
      </c>
      <c r="B37" s="95" t="s">
        <v>272</v>
      </c>
      <c r="C37" s="98">
        <v>480</v>
      </c>
      <c r="D37" s="98">
        <v>480</v>
      </c>
      <c r="E37" s="98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</row>
    <row r="38" spans="1:243" ht="34.5" customHeight="1">
      <c r="A38" s="94" t="s">
        <v>273</v>
      </c>
      <c r="B38" s="95" t="s">
        <v>274</v>
      </c>
      <c r="C38" s="98">
        <v>651.3</v>
      </c>
      <c r="D38" s="98">
        <v>651.3</v>
      </c>
      <c r="E38" s="98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</row>
    <row r="39" spans="1:243" ht="34.5" customHeight="1">
      <c r="A39" s="94" t="s">
        <v>275</v>
      </c>
      <c r="B39" s="95" t="s">
        <v>276</v>
      </c>
      <c r="C39" s="98">
        <v>368.1</v>
      </c>
      <c r="D39" s="98">
        <v>368.1</v>
      </c>
      <c r="E39" s="98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</row>
    <row r="40" spans="1:243" ht="34.5" customHeight="1">
      <c r="A40" s="94" t="s">
        <v>277</v>
      </c>
      <c r="B40" s="95" t="s">
        <v>278</v>
      </c>
      <c r="C40" s="98">
        <v>100</v>
      </c>
      <c r="D40" s="98">
        <v>0</v>
      </c>
      <c r="E40" s="98">
        <v>100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</row>
    <row r="41" spans="1:243" ht="34.5" customHeight="1">
      <c r="A41" s="94" t="s">
        <v>279</v>
      </c>
      <c r="B41" s="95" t="s">
        <v>280</v>
      </c>
      <c r="C41" s="98">
        <v>10</v>
      </c>
      <c r="D41" s="98">
        <v>0</v>
      </c>
      <c r="E41" s="98">
        <v>10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</row>
    <row r="42" spans="1:243" ht="34.5" customHeight="1">
      <c r="A42" s="94" t="s">
        <v>281</v>
      </c>
      <c r="B42" s="95" t="s">
        <v>282</v>
      </c>
      <c r="C42" s="98">
        <v>50</v>
      </c>
      <c r="D42" s="98">
        <v>0</v>
      </c>
      <c r="E42" s="98">
        <v>50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</row>
    <row r="43" spans="1:243" ht="34.5" customHeight="1">
      <c r="A43" s="94" t="s">
        <v>283</v>
      </c>
      <c r="B43" s="95" t="s">
        <v>284</v>
      </c>
      <c r="C43" s="98">
        <v>40</v>
      </c>
      <c r="D43" s="98">
        <v>0</v>
      </c>
      <c r="E43" s="98">
        <v>40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</row>
    <row r="44" spans="1:243" ht="34.5" customHeight="1">
      <c r="A44" s="22"/>
      <c r="B44" s="21" t="s">
        <v>68</v>
      </c>
      <c r="C44" s="98">
        <v>34374</v>
      </c>
      <c r="D44" s="98">
        <v>29268</v>
      </c>
      <c r="E44" s="98">
        <v>5106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</row>
    <row r="45" spans="1:2" ht="29.25" customHeight="1">
      <c r="A45" s="23" t="s">
        <v>119</v>
      </c>
      <c r="B45" s="23"/>
    </row>
  </sheetData>
  <sheetProtection/>
  <mergeCells count="1">
    <mergeCell ref="A4:B4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4">
      <selection activeCell="D8" sqref="D8"/>
    </sheetView>
  </sheetViews>
  <sheetFormatPr defaultColWidth="12" defaultRowHeight="11.25"/>
  <cols>
    <col min="1" max="1" width="21.66015625" style="25" customWidth="1"/>
    <col min="2" max="6" width="18" style="25" customWidth="1"/>
    <col min="7" max="16384" width="12" style="25" customWidth="1"/>
  </cols>
  <sheetData>
    <row r="1" spans="1:6" ht="44.25" customHeight="1">
      <c r="A1" s="12" t="s">
        <v>120</v>
      </c>
      <c r="B1" s="26"/>
      <c r="C1" s="26"/>
      <c r="D1" s="26"/>
      <c r="E1" s="26"/>
      <c r="F1" s="26"/>
    </row>
    <row r="2" spans="1:6" ht="42" customHeight="1">
      <c r="A2" s="123" t="s">
        <v>121</v>
      </c>
      <c r="B2" s="123"/>
      <c r="C2" s="123"/>
      <c r="D2" s="123"/>
      <c r="E2" s="123"/>
      <c r="F2" s="123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7"/>
      <c r="B4" s="27"/>
      <c r="C4" s="27"/>
      <c r="D4" s="27"/>
      <c r="E4" s="27"/>
      <c r="F4" s="31" t="s">
        <v>2</v>
      </c>
    </row>
    <row r="5" spans="1:9" ht="64.5" customHeight="1">
      <c r="A5" s="125" t="s">
        <v>122</v>
      </c>
      <c r="B5" s="125" t="s">
        <v>123</v>
      </c>
      <c r="C5" s="124" t="s">
        <v>124</v>
      </c>
      <c r="D5" s="124"/>
      <c r="E5" s="124"/>
      <c r="F5" s="124" t="s">
        <v>125</v>
      </c>
      <c r="H5" s="32"/>
      <c r="I5" s="32"/>
    </row>
    <row r="6" spans="1:9" ht="64.5" customHeight="1">
      <c r="A6" s="125"/>
      <c r="B6" s="125"/>
      <c r="C6" s="29" t="s">
        <v>126</v>
      </c>
      <c r="D6" s="28" t="s">
        <v>127</v>
      </c>
      <c r="E6" s="28" t="s">
        <v>128</v>
      </c>
      <c r="F6" s="124"/>
      <c r="H6" s="33"/>
      <c r="I6" s="32"/>
    </row>
    <row r="7" spans="1:9" ht="64.5" customHeight="1">
      <c r="A7" s="107">
        <v>18</v>
      </c>
      <c r="B7" s="107"/>
      <c r="C7" s="107">
        <v>18</v>
      </c>
      <c r="D7" s="107"/>
      <c r="E7" s="107">
        <v>18</v>
      </c>
      <c r="F7" s="107"/>
      <c r="H7" s="32"/>
      <c r="I7" s="32"/>
    </row>
    <row r="8" spans="1:6" ht="51" customHeight="1">
      <c r="A8" s="30"/>
      <c r="B8" s="27"/>
      <c r="C8" s="27"/>
      <c r="D8" s="27"/>
      <c r="E8" s="27"/>
      <c r="F8" s="2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Normal="115" zoomScaleSheetLayoutView="100" zoomScalePageLayoutView="0" workbookViewId="0" topLeftCell="A5">
      <selection activeCell="H11" sqref="H11"/>
    </sheetView>
  </sheetViews>
  <sheetFormatPr defaultColWidth="9.16015625" defaultRowHeight="27.75" customHeight="1"/>
  <cols>
    <col min="1" max="1" width="14.83203125" style="11" customWidth="1"/>
    <col min="2" max="2" width="34.83203125" style="11" customWidth="1"/>
    <col min="3" max="3" width="15.66015625" style="11" customWidth="1"/>
    <col min="4" max="4" width="16.16015625" style="11" customWidth="1"/>
    <col min="5" max="5" width="14.83203125" style="11" customWidth="1"/>
    <col min="6" max="243" width="7.66015625" style="11" customWidth="1"/>
  </cols>
  <sheetData>
    <row r="1" spans="1:2" ht="27.75" customHeight="1">
      <c r="A1" s="12" t="s">
        <v>129</v>
      </c>
      <c r="B1" s="12"/>
    </row>
    <row r="2" spans="1:5" s="8" customFormat="1" ht="34.5" customHeight="1">
      <c r="A2" s="13" t="s">
        <v>130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112" t="s">
        <v>66</v>
      </c>
      <c r="B4" s="112" t="s">
        <v>67</v>
      </c>
      <c r="C4" s="15" t="s">
        <v>131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0" customFormat="1" ht="39.75" customHeight="1">
      <c r="A5" s="126"/>
      <c r="B5" s="126"/>
      <c r="C5" s="14" t="s">
        <v>110</v>
      </c>
      <c r="D5" s="14" t="s">
        <v>69</v>
      </c>
      <c r="E5" s="14" t="s">
        <v>70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45.75" customHeight="1">
      <c r="A6" s="96" t="s">
        <v>194</v>
      </c>
      <c r="B6" s="96" t="s">
        <v>195</v>
      </c>
      <c r="C6" s="17">
        <v>751.76</v>
      </c>
      <c r="D6" s="18">
        <v>0</v>
      </c>
      <c r="E6" s="18">
        <v>751.76</v>
      </c>
    </row>
    <row r="7" spans="1:5" ht="64.5" customHeight="1">
      <c r="A7" s="96" t="s">
        <v>196</v>
      </c>
      <c r="B7" s="97" t="s">
        <v>197</v>
      </c>
      <c r="C7" s="17">
        <v>751.76</v>
      </c>
      <c r="D7" s="18">
        <v>0</v>
      </c>
      <c r="E7" s="18">
        <v>751.76</v>
      </c>
    </row>
    <row r="8" spans="1:5" ht="34.5" customHeight="1">
      <c r="A8" s="96" t="s">
        <v>198</v>
      </c>
      <c r="B8" s="97" t="s">
        <v>199</v>
      </c>
      <c r="C8" s="17">
        <v>751.76</v>
      </c>
      <c r="D8" s="18">
        <v>0</v>
      </c>
      <c r="E8" s="18">
        <v>751.76</v>
      </c>
    </row>
    <row r="9" spans="1:5" ht="34.5" customHeight="1">
      <c r="A9" s="96" t="s">
        <v>200</v>
      </c>
      <c r="B9" s="97" t="s">
        <v>201</v>
      </c>
      <c r="C9" s="17">
        <v>4671.18</v>
      </c>
      <c r="D9" s="18">
        <v>0</v>
      </c>
      <c r="E9" s="18">
        <v>4671.18</v>
      </c>
    </row>
    <row r="10" spans="1:5" ht="34.5" customHeight="1">
      <c r="A10" s="96" t="s">
        <v>206</v>
      </c>
      <c r="B10" s="97" t="s">
        <v>207</v>
      </c>
      <c r="C10" s="17">
        <v>4671.18</v>
      </c>
      <c r="D10" s="18">
        <v>0</v>
      </c>
      <c r="E10" s="18">
        <v>4671.18</v>
      </c>
    </row>
    <row r="11" spans="1:5" ht="34.5" customHeight="1">
      <c r="A11" s="96" t="s">
        <v>208</v>
      </c>
      <c r="B11" s="97" t="s">
        <v>209</v>
      </c>
      <c r="C11" s="17">
        <v>4671.18</v>
      </c>
      <c r="D11" s="18">
        <v>0</v>
      </c>
      <c r="E11" s="18">
        <v>4671.18</v>
      </c>
    </row>
    <row r="12" spans="1:5" ht="34.5" customHeight="1">
      <c r="A12" s="21"/>
      <c r="B12" s="21" t="s">
        <v>132</v>
      </c>
      <c r="C12" s="17">
        <v>5423</v>
      </c>
      <c r="D12" s="18">
        <v>0</v>
      </c>
      <c r="E12" s="17">
        <v>5423</v>
      </c>
    </row>
    <row r="13" spans="1:2" ht="27.75" customHeight="1">
      <c r="A13" s="23" t="s">
        <v>75</v>
      </c>
      <c r="B13" s="2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AutoBVT</cp:lastModifiedBy>
  <cp:lastPrinted>2024-02-28T07:22:58Z</cp:lastPrinted>
  <dcterms:created xsi:type="dcterms:W3CDTF">2016-02-19T10:32:40Z</dcterms:created>
  <dcterms:modified xsi:type="dcterms:W3CDTF">2024-04-07T07:41:38Z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